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ista Filtrata" sheetId="1" r:id="rId1"/>
  </sheets>
  <calcPr calcId="191029" concurrentManualCount="8"/>
</workbook>
</file>

<file path=xl/calcChain.xml><?xml version="1.0" encoding="utf-8"?>
<calcChain xmlns="http://schemas.openxmlformats.org/spreadsheetml/2006/main">
  <c r="L5" i="1" l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4" i="1"/>
  <c r="K2" i="1"/>
  <c r="I2" i="1"/>
</calcChain>
</file>

<file path=xl/sharedStrings.xml><?xml version="1.0" encoding="utf-8"?>
<sst xmlns="http://schemas.openxmlformats.org/spreadsheetml/2006/main" count="1162" uniqueCount="553">
  <si>
    <t>TOT QTY</t>
  </si>
  <si>
    <t>TOT RRP</t>
  </si>
  <si>
    <t>NAME</t>
  </si>
  <si>
    <t>IMAGE</t>
  </si>
  <si>
    <t>BRAND</t>
  </si>
  <si>
    <t>GENDER</t>
  </si>
  <si>
    <t>TYPE</t>
  </si>
  <si>
    <t>COLOR</t>
  </si>
  <si>
    <t>EAN</t>
  </si>
  <si>
    <t>SIZE</t>
  </si>
  <si>
    <t>QTY</t>
  </si>
  <si>
    <t>SEASON</t>
  </si>
  <si>
    <t>COMPOSITION</t>
  </si>
  <si>
    <t>MADE</t>
  </si>
  <si>
    <t>10507 SAUVAGE MARMO</t>
  </si>
  <si>
    <t>V Italia by VERSACE 19.69 ABBIGLIAMENTO SPORTIVO S.R.L.</t>
  </si>
  <si>
    <t>Women Accessories</t>
  </si>
  <si>
    <t>Handbag</t>
  </si>
  <si>
    <t>Beige</t>
  </si>
  <si>
    <t>OS</t>
  </si>
  <si>
    <t>Carry Over</t>
  </si>
  <si>
    <t>100% PELLE</t>
  </si>
  <si>
    <t>ITALY</t>
  </si>
  <si>
    <t>https://smartycloud.s3.eu-central-1.amazonaws.com/2906/77419.jpg</t>
  </si>
  <si>
    <t>https://smartycloud.s3.eu-central-1.amazonaws.com/2906/77418.jpg</t>
  </si>
  <si>
    <t>https://smartycloud.s3.eu-central-1.amazonaws.com/2906/77417.jpg</t>
  </si>
  <si>
    <t>https://smartycloud.s3.eu-central-1.amazonaws.com/2906/77416.jpg</t>
  </si>
  <si>
    <t>10311 DOLLARO LATTE</t>
  </si>
  <si>
    <t>Bianco Polvere</t>
  </si>
  <si>
    <t>https://smartycloud.s3.eu-central-1.amazonaws.com/2906/82418.jpg</t>
  </si>
  <si>
    <t>https://smartycloud.s3.eu-central-1.amazonaws.com/2906/82419.jpg</t>
  </si>
  <si>
    <t>https://smartycloud.s3.eu-central-1.amazonaws.com/2906/82420.jpg</t>
  </si>
  <si>
    <t>https://smartycloud.s3.eu-central-1.amazonaws.com/2906/82421.jpg</t>
  </si>
  <si>
    <t>BC10880 DOLLARO NUDE</t>
  </si>
  <si>
    <t>Nude</t>
  </si>
  <si>
    <t>https://smartycloud.s3.eu-central-1.amazonaws.com/2906/77626.jpg</t>
  </si>
  <si>
    <t>https://smartycloud.s3.eu-central-1.amazonaws.com/2906/77630.jpg</t>
  </si>
  <si>
    <t>https://smartycloud.s3.eu-central-1.amazonaws.com/2906/77628.jpg</t>
  </si>
  <si>
    <t>https://smartycloud.s3.eu-central-1.amazonaws.com/2906/77629.jpg</t>
  </si>
  <si>
    <t>https://smartycloud.s3.eu-central-1.amazonaws.com/2906/77627.jpg</t>
  </si>
  <si>
    <t>10507 SAUVAGE BLUETTE</t>
  </si>
  <si>
    <t>Blu</t>
  </si>
  <si>
    <t>https://smartycloud.s3.eu-central-1.amazonaws.com/2906/82430.jpg</t>
  </si>
  <si>
    <t>https://smartycloud.s3.eu-central-1.amazonaws.com/2906/82431.jpg</t>
  </si>
  <si>
    <t>https://smartycloud.s3.eu-central-1.amazonaws.com/2906/82432.jpg</t>
  </si>
  <si>
    <t>https://smartycloud.s3.eu-central-1.amazonaws.com/2906/82433.jpg</t>
  </si>
  <si>
    <t>51001 LIGHT GREY</t>
  </si>
  <si>
    <t>19V69 ITALIA by VERSACE 19.69 ABBIGLIAMENTO SPORTIVO S.R.L.</t>
  </si>
  <si>
    <t>Grigio Chiaro</t>
  </si>
  <si>
    <t>UNICA</t>
  </si>
  <si>
    <t>100% PELLE SINTETICA</t>
  </si>
  <si>
    <t>CHINA</t>
  </si>
  <si>
    <t>https://smartycloud.s3.eu-central-1.amazonaws.com/2906/60311.jpg</t>
  </si>
  <si>
    <t>https://smartycloud.s3.eu-central-1.amazonaws.com/2906/60312.jpg</t>
  </si>
  <si>
    <t>https://smartycloud.s3.eu-central-1.amazonaws.com/2906/60313.jpg</t>
  </si>
  <si>
    <t>https://smartycloud.s3.eu-central-1.amazonaws.com/2906/60314.jpg</t>
  </si>
  <si>
    <t>https://smartycloud.s3.eu-central-1.amazonaws.com/2906/60315.jpg</t>
  </si>
  <si>
    <t>https://smartycloud.s3.eu-central-1.amazonaws.com/2906/60316.jpg</t>
  </si>
  <si>
    <t>https://smartycloud.s3.eu-central-1.amazonaws.com/2906/60317.jpg</t>
  </si>
  <si>
    <t>70021 PINK</t>
  </si>
  <si>
    <t>Rosa</t>
  </si>
  <si>
    <t>https://smartycloud.s3.eu-central-1.amazonaws.com/2906/60392.jpg</t>
  </si>
  <si>
    <t>https://smartycloud.s3.eu-central-1.amazonaws.com/2906/60393.jpg</t>
  </si>
  <si>
    <t>https://smartycloud.s3.eu-central-1.amazonaws.com/2906/60394.jpg</t>
  </si>
  <si>
    <t>https://smartycloud.s3.eu-central-1.amazonaws.com/2906/60395.jpg</t>
  </si>
  <si>
    <t>https://smartycloud.s3.eu-central-1.amazonaws.com/2906/60396.jpg</t>
  </si>
  <si>
    <t>https://smartycloud.s3.eu-central-1.amazonaws.com/2906/60397.jpg</t>
  </si>
  <si>
    <t>4162 BROWN</t>
  </si>
  <si>
    <t>Marrone</t>
  </si>
  <si>
    <t>https://smartycloud.s3.eu-central-1.amazonaws.com/2906/60456.jpg</t>
  </si>
  <si>
    <t>https://smartycloud.s3.eu-central-1.amazonaws.com/2906/60457.jpg</t>
  </si>
  <si>
    <t>https://smartycloud.s3.eu-central-1.amazonaws.com/2906/60458.jpg</t>
  </si>
  <si>
    <t>https://smartycloud.s3.eu-central-1.amazonaws.com/2906/60459.jpg</t>
  </si>
  <si>
    <t>https://smartycloud.s3.eu-central-1.amazonaws.com/2906/60460.jpg</t>
  </si>
  <si>
    <t>https://smartycloud.s3.eu-central-1.amazonaws.com/2906/60461.jpg</t>
  </si>
  <si>
    <t>https://smartycloud.s3.eu-central-1.amazonaws.com/2906/60462.jpg</t>
  </si>
  <si>
    <t>90504 BURGUNDY-RED-BLACK</t>
  </si>
  <si>
    <t>Multicolore</t>
  </si>
  <si>
    <t>https://smartycloud.s3.eu-central-1.amazonaws.com/2906/60498.jpg</t>
  </si>
  <si>
    <t>https://smartycloud.s3.eu-central-1.amazonaws.com/2906/60499.jpg</t>
  </si>
  <si>
    <t>https://smartycloud.s3.eu-central-1.amazonaws.com/2906/60500.jpg</t>
  </si>
  <si>
    <t>https://smartycloud.s3.eu-central-1.amazonaws.com/2906/60501.jpg</t>
  </si>
  <si>
    <t>https://smartycloud.s3.eu-central-1.amazonaws.com/2906/60502.jpg</t>
  </si>
  <si>
    <t>https://smartycloud.s3.eu-central-1.amazonaws.com/2906/60503.jpg</t>
  </si>
  <si>
    <t>https://smartycloud.s3.eu-central-1.amazonaws.com/2906/60504.jpg</t>
  </si>
  <si>
    <t>9195 ORANGE</t>
  </si>
  <si>
    <t>Arancione</t>
  </si>
  <si>
    <t>https://smartycloud.s3.eu-central-1.amazonaws.com/2906/60640.jpg</t>
  </si>
  <si>
    <t>https://smartycloud.s3.eu-central-1.amazonaws.com/2906/60641.jpg</t>
  </si>
  <si>
    <t>https://smartycloud.s3.eu-central-1.amazonaws.com/2906/60642.jpg</t>
  </si>
  <si>
    <t>https://smartycloud.s3.eu-central-1.amazonaws.com/2906/60643.jpg</t>
  </si>
  <si>
    <t>https://smartycloud.s3.eu-central-1.amazonaws.com/2906/60644.jpg</t>
  </si>
  <si>
    <t>https://smartycloud.s3.eu-central-1.amazonaws.com/2906/60645.jpg</t>
  </si>
  <si>
    <t>https://smartycloud.s3.eu-central-1.amazonaws.com/2906/60646.jpg</t>
  </si>
  <si>
    <t>https://smartycloud.s3.eu-central-1.amazonaws.com/2906/60647.jpg</t>
  </si>
  <si>
    <t>V028-S RUGA NERO</t>
  </si>
  <si>
    <t>Nero</t>
  </si>
  <si>
    <t>100% CALF LEATHER</t>
  </si>
  <si>
    <t>https://smartycloud.s3.eu-central-1.amazonaws.com/2906/62906.jpg</t>
  </si>
  <si>
    <t>https://smartycloud.s3.eu-central-1.amazonaws.com/2906/62907.jpg</t>
  </si>
  <si>
    <t>https://smartycloud.s3.eu-central-1.amazonaws.com/2906/62908.jpg</t>
  </si>
  <si>
    <t>https://smartycloud.s3.eu-central-1.amazonaws.com/2906/62909.jpg</t>
  </si>
  <si>
    <t>https://smartycloud.s3.eu-central-1.amazonaws.com/2906/62910.jpg</t>
  </si>
  <si>
    <t>https://smartycloud.s3.eu-central-1.amazonaws.com/2906/62911.jpg</t>
  </si>
  <si>
    <t>V0322 RUGA ROSSO</t>
  </si>
  <si>
    <t>Rosso</t>
  </si>
  <si>
    <t>https://smartycloud.s3.eu-central-1.amazonaws.com/2906/78165.jpg</t>
  </si>
  <si>
    <t>https://smartycloud.s3.eu-central-1.amazonaws.com/2906/78166.jpg</t>
  </si>
  <si>
    <t>https://smartycloud.s3.eu-central-1.amazonaws.com/2906/78167.jpg</t>
  </si>
  <si>
    <t>https://smartycloud.s3.eu-central-1.amazonaws.com/2906/78168.jpg</t>
  </si>
  <si>
    <t>V024-S SAUVAGE ROSSO</t>
  </si>
  <si>
    <t>https://smartycloud.s3.eu-central-1.amazonaws.com/2906/77747.jpg</t>
  </si>
  <si>
    <t>https://smartycloud.s3.eu-central-1.amazonaws.com/2906/77748.jpg</t>
  </si>
  <si>
    <t>https://smartycloud.s3.eu-central-1.amazonaws.com/2906/77749.jpg</t>
  </si>
  <si>
    <t>https://smartycloud.s3.eu-central-1.amazonaws.com/2906/77750.jpg</t>
  </si>
  <si>
    <t>https://smartycloud.s3.eu-central-1.amazonaws.com/2906/77751.jpg</t>
  </si>
  <si>
    <t>V10312 52 DOLLARO ROSSO</t>
  </si>
  <si>
    <t>https://smartycloud.s3.eu-central-1.amazonaws.com/2906/82662.jpg</t>
  </si>
  <si>
    <t>https://smartycloud.s3.eu-central-1.amazonaws.com/2906/82663.jpg</t>
  </si>
  <si>
    <t>https://smartycloud.s3.eu-central-1.amazonaws.com/2906/82664.jpg</t>
  </si>
  <si>
    <t>https://smartycloud.s3.eu-central-1.amazonaws.com/2906/82665.jpg</t>
  </si>
  <si>
    <t>V613 52 SAUVAGE NERO</t>
  </si>
  <si>
    <t>https://smartycloud.s3.eu-central-1.amazonaws.com/2906/82634.jpg</t>
  </si>
  <si>
    <t>https://smartycloud.s3.eu-central-1.amazonaws.com/2906/82635.jpg</t>
  </si>
  <si>
    <t>https://smartycloud.s3.eu-central-1.amazonaws.com/2906/82636.jpg</t>
  </si>
  <si>
    <t>https://smartycloud.s3.eu-central-1.amazonaws.com/2906/82637.jpg</t>
  </si>
  <si>
    <t>V613 52 SAUVAGE BIANCO</t>
  </si>
  <si>
    <t>Bianco</t>
  </si>
  <si>
    <t>https://smartycloud.s3.eu-central-1.amazonaws.com/2906/82618.jpg</t>
  </si>
  <si>
    <t>https://smartycloud.s3.eu-central-1.amazonaws.com/2906/82619.jpg</t>
  </si>
  <si>
    <t>https://smartycloud.s3.eu-central-1.amazonaws.com/2906/82620.jpg</t>
  </si>
  <si>
    <t>https://smartycloud.s3.eu-central-1.amazonaws.com/2906/82621.jpg</t>
  </si>
  <si>
    <t>V505 52 RUGA NERO</t>
  </si>
  <si>
    <t>https://smartycloud.s3.eu-central-1.amazonaws.com/2906/77613.jpg</t>
  </si>
  <si>
    <t>https://smartycloud.s3.eu-central-1.amazonaws.com/2906/77614.jpg</t>
  </si>
  <si>
    <t>https://smartycloud.s3.eu-central-1.amazonaws.com/2906/77615.jpg</t>
  </si>
  <si>
    <t>https://smartycloud.s3.eu-central-1.amazonaws.com/2906/77616.jpg</t>
  </si>
  <si>
    <t>https://smartycloud.s3.eu-central-1.amazonaws.com/2906/77617.jpg</t>
  </si>
  <si>
    <t>BC10280 52 DOLLARO CUOIO</t>
  </si>
  <si>
    <t>Tan</t>
  </si>
  <si>
    <t>https://smartycloud.s3.eu-central-1.amazonaws.com/2906/82454.jpg</t>
  </si>
  <si>
    <t>https://smartycloud.s3.eu-central-1.amazonaws.com/2906/82455.jpg</t>
  </si>
  <si>
    <t>https://smartycloud.s3.eu-central-1.amazonaws.com/2906/82456.jpg</t>
  </si>
  <si>
    <t>https://smartycloud.s3.eu-central-1.amazonaws.com/2906/82457.jpg</t>
  </si>
  <si>
    <t>BC10280 52 DOLLARO NERO</t>
  </si>
  <si>
    <t>https://smartycloud.s3.eu-central-1.amazonaws.com/2906/77539.jpg</t>
  </si>
  <si>
    <t>https://smartycloud.s3.eu-central-1.amazonaws.com/2906/77541.jpg</t>
  </si>
  <si>
    <t>https://smartycloud.s3.eu-central-1.amazonaws.com/2906/77542.jpg</t>
  </si>
  <si>
    <t>https://smartycloud.s3.eu-central-1.amazonaws.com/2906/77543.jpg</t>
  </si>
  <si>
    <t>BC10280 52 DOLLARO ROSSO</t>
  </si>
  <si>
    <t>https://smartycloud.s3.eu-central-1.amazonaws.com/2906/77711.jpg</t>
  </si>
  <si>
    <t>https://smartycloud.s3.eu-central-1.amazonaws.com/2906/77712.jpg</t>
  </si>
  <si>
    <t>https://smartycloud.s3.eu-central-1.amazonaws.com/2906/77713.jpg</t>
  </si>
  <si>
    <t>https://smartycloud.s3.eu-central-1.amazonaws.com/2906/77714.jpg</t>
  </si>
  <si>
    <t>BE10275 52 DOLLARO ROSSO</t>
  </si>
  <si>
    <t>https://smartycloud.s3.eu-central-1.amazonaws.com/2906/77715.jpg</t>
  </si>
  <si>
    <t>https://smartycloud.s3.eu-central-1.amazonaws.com/2906/77720.jpg</t>
  </si>
  <si>
    <t>https://smartycloud.s3.eu-central-1.amazonaws.com/2906/77721.jpg</t>
  </si>
  <si>
    <t>https://smartycloud.s3.eu-central-1.amazonaws.com/2906/77722.jpg</t>
  </si>
  <si>
    <t>BH10272 52 SAUVAGE GRIGIO</t>
  </si>
  <si>
    <t>Grigio</t>
  </si>
  <si>
    <t>https://smartycloud.s3.eu-central-1.amazonaws.com/2906/78265.jpg</t>
  </si>
  <si>
    <t>https://smartycloud.s3.eu-central-1.amazonaws.com/2906/78266.jpg</t>
  </si>
  <si>
    <t>https://smartycloud.s3.eu-central-1.amazonaws.com/2906/78267.jpg</t>
  </si>
  <si>
    <t>https://smartycloud.s3.eu-central-1.amazonaws.com/2906/78268.jpg</t>
  </si>
  <si>
    <t>BH10272 52 SAUVAGE MARMO</t>
  </si>
  <si>
    <t>https://smartycloud.s3.eu-central-1.amazonaws.com/2906/78126.jpg</t>
  </si>
  <si>
    <t>https://smartycloud.s3.eu-central-1.amazonaws.com/2906/78127.jpg</t>
  </si>
  <si>
    <t>https://smartycloud.s3.eu-central-1.amazonaws.com/2906/78128.jpg</t>
  </si>
  <si>
    <t>https://smartycloud.s3.eu-central-1.amazonaws.com/2906/78129.jpg</t>
  </si>
  <si>
    <t>BH10272 52 SAUVAGE NERO</t>
  </si>
  <si>
    <t>https://smartycloud.s3.eu-central-1.amazonaws.com/2906/78134.jpg</t>
  </si>
  <si>
    <t>https://smartycloud.s3.eu-central-1.amazonaws.com/2906/78135.jpg</t>
  </si>
  <si>
    <t>https://smartycloud.s3.eu-central-1.amazonaws.com/2906/78136.jpg</t>
  </si>
  <si>
    <t>https://smartycloud.s3.eu-central-1.amazonaws.com/2906/78137.jpg</t>
  </si>
  <si>
    <t>BH10232 52 SAUVAGE GERANIO</t>
  </si>
  <si>
    <t>https://smartycloud.s3.eu-central-1.amazonaws.com/2906/77663.jpg</t>
  </si>
  <si>
    <t>https://smartycloud.s3.eu-central-1.amazonaws.com/2906/77664.jpg</t>
  </si>
  <si>
    <t>https://smartycloud.s3.eu-central-1.amazonaws.com/2906/77665.jpg</t>
  </si>
  <si>
    <t>https://smartycloud.s3.eu-central-1.amazonaws.com/2906/77666.jpg</t>
  </si>
  <si>
    <t>BH10232 52 SAUVAGE CIELO</t>
  </si>
  <si>
    <t>Azzurro</t>
  </si>
  <si>
    <t>https://smartycloud.s3.eu-central-1.amazonaws.com/2906/82474.jpg</t>
  </si>
  <si>
    <t>https://smartycloud.s3.eu-central-1.amazonaws.com/2906/82475.jpg</t>
  </si>
  <si>
    <t>https://smartycloud.s3.eu-central-1.amazonaws.com/2906/82476.jpg</t>
  </si>
  <si>
    <t>https://smartycloud.s3.eu-central-1.amazonaws.com/2906/82477.jpg</t>
  </si>
  <si>
    <t>VE1735 DOLLARO MARMO</t>
  </si>
  <si>
    <t>https://smartycloud.s3.eu-central-1.amazonaws.com/2906/78261.jpg</t>
  </si>
  <si>
    <t>https://smartycloud.s3.eu-central-1.amazonaws.com/2906/78262.jpg</t>
  </si>
  <si>
    <t>https://smartycloud.s3.eu-central-1.amazonaws.com/2906/78263.jpg</t>
  </si>
  <si>
    <t>https://smartycloud.s3.eu-central-1.amazonaws.com/2906/78264.jpg</t>
  </si>
  <si>
    <t>VE0792 ROSSO</t>
  </si>
  <si>
    <t>https://smartycloud.s3.eu-central-1.amazonaws.com/2906/77773.jpg</t>
  </si>
  <si>
    <t>https://smartycloud.s3.eu-central-1.amazonaws.com/2906/77774.jpg</t>
  </si>
  <si>
    <t>https://smartycloud.s3.eu-central-1.amazonaws.com/2906/77775.jpg</t>
  </si>
  <si>
    <t>https://smartycloud.s3.eu-central-1.amazonaws.com/2906/77776.jpg</t>
  </si>
  <si>
    <t>V505 52 RUGA MATTONE</t>
  </si>
  <si>
    <t>https://smartycloud.s3.eu-central-1.amazonaws.com/2906/78236.jpg</t>
  </si>
  <si>
    <t>https://smartycloud.s3.eu-central-1.amazonaws.com/2906/78237.jpg</t>
  </si>
  <si>
    <t>https://smartycloud.s3.eu-central-1.amazonaws.com/2906/78239.jpg</t>
  </si>
  <si>
    <t>https://smartycloud.s3.eu-central-1.amazonaws.com/2906/78240.jpg</t>
  </si>
  <si>
    <t>V505 52 RUGA OTTANIO</t>
  </si>
  <si>
    <t>https://smartycloud.s3.eu-central-1.amazonaws.com/2906/82603.jpg</t>
  </si>
  <si>
    <t>https://smartycloud.s3.eu-central-1.amazonaws.com/2906/82604.jpg</t>
  </si>
  <si>
    <t>https://smartycloud.s3.eu-central-1.amazonaws.com/2906/82605.jpg</t>
  </si>
  <si>
    <t>https://smartycloud.s3.eu-central-1.amazonaws.com/2906/82606.jpg</t>
  </si>
  <si>
    <t>https://smartycloud.s3.eu-central-1.amazonaws.com/2906/82607.jpg</t>
  </si>
  <si>
    <t>BC10280 52 DOLLARO TAUPE</t>
  </si>
  <si>
    <t>Grigio Talpa</t>
  </si>
  <si>
    <t>https://smartycloud.s3.eu-central-1.amazonaws.com/2906/77781.jpg</t>
  </si>
  <si>
    <t>https://smartycloud.s3.eu-central-1.amazonaws.com/2906/77786.jpg</t>
  </si>
  <si>
    <t>https://smartycloud.s3.eu-central-1.amazonaws.com/2906/77787.jpg</t>
  </si>
  <si>
    <t>https://smartycloud.s3.eu-central-1.amazonaws.com/2906/77788.jpg</t>
  </si>
  <si>
    <t>10730 DOLLARO PINK</t>
  </si>
  <si>
    <t>https://smartycloud.s3.eu-central-1.amazonaws.com/2906/77659.jpg</t>
  </si>
  <si>
    <t>https://smartycloud.s3.eu-central-1.amazonaws.com/2906/77660.jpg</t>
  </si>
  <si>
    <t>https://smartycloud.s3.eu-central-1.amazonaws.com/2906/77661.jpg</t>
  </si>
  <si>
    <t>https://smartycloud.s3.eu-central-1.amazonaws.com/2906/77662.jpg</t>
  </si>
  <si>
    <t>10507 SAUVAGE NERO</t>
  </si>
  <si>
    <t>https://smartycloud.s3.eu-central-1.amazonaws.com/2906/77527.jpg</t>
  </si>
  <si>
    <t>https://smartycloud.s3.eu-central-1.amazonaws.com/2906/77530.jpg</t>
  </si>
  <si>
    <t>https://smartycloud.s3.eu-central-1.amazonaws.com/2906/77529.jpg</t>
  </si>
  <si>
    <t>https://smartycloud.s3.eu-central-1.amazonaws.com/2906/77528.jpg</t>
  </si>
  <si>
    <t>10311 DOLLARO CORALLO</t>
  </si>
  <si>
    <t>Corallo</t>
  </si>
  <si>
    <t>https://smartycloud.s3.eu-central-1.amazonaws.com/2906/82414.jpg</t>
  </si>
  <si>
    <t>https://smartycloud.s3.eu-central-1.amazonaws.com/2906/82415.jpg</t>
  </si>
  <si>
    <t>https://smartycloud.s3.eu-central-1.amazonaws.com/2906/82416.jpg</t>
  </si>
  <si>
    <t>https://smartycloud.s3.eu-central-1.amazonaws.com/2906/82417.jpg</t>
  </si>
  <si>
    <t>10520 DOLLARO NERO</t>
  </si>
  <si>
    <t>https://smartycloud.s3.eu-central-1.amazonaws.com/2906/77535.jpg</t>
  </si>
  <si>
    <t>https://smartycloud.s3.eu-central-1.amazonaws.com/2906/77538.jpg</t>
  </si>
  <si>
    <t>https://smartycloud.s3.eu-central-1.amazonaws.com/2906/77537.jpg</t>
  </si>
  <si>
    <t>https://smartycloud.s3.eu-central-1.amazonaws.com/2906/77536.jpg</t>
  </si>
  <si>
    <t>10520 DOLLARO CAPPUCCINO</t>
  </si>
  <si>
    <t>https://smartycloud.s3.eu-central-1.amazonaws.com/2906/77431.jpg</t>
  </si>
  <si>
    <t>https://smartycloud.s3.eu-central-1.amazonaws.com/2906/77430.jpg</t>
  </si>
  <si>
    <t>https://smartycloud.s3.eu-central-1.amazonaws.com/2906/77429.jpg</t>
  </si>
  <si>
    <t>https://smartycloud.s3.eu-central-1.amazonaws.com/2906/77428.jpg</t>
  </si>
  <si>
    <t>10520 DOLLARO RUBINO</t>
  </si>
  <si>
    <t>https://smartycloud.s3.eu-central-1.amazonaws.com/2906/77707.jpg</t>
  </si>
  <si>
    <t>https://smartycloud.s3.eu-central-1.amazonaws.com/2906/77710.jpg</t>
  </si>
  <si>
    <t>https://smartycloud.s3.eu-central-1.amazonaws.com/2906/77709.jpg</t>
  </si>
  <si>
    <t>https://smartycloud.s3.eu-central-1.amazonaws.com/2906/77708.jpg</t>
  </si>
  <si>
    <t>10520 DOLLARO CELESTE</t>
  </si>
  <si>
    <t>https://smartycloud.s3.eu-central-1.amazonaws.com/2906/82450.jpg</t>
  </si>
  <si>
    <t>https://smartycloud.s3.eu-central-1.amazonaws.com/2906/82451.jpg</t>
  </si>
  <si>
    <t>https://smartycloud.s3.eu-central-1.amazonaws.com/2906/82452.jpg</t>
  </si>
  <si>
    <t>https://smartycloud.s3.eu-central-1.amazonaws.com/2906/82453.jpg</t>
  </si>
  <si>
    <t>VE1735 CERVO BORDEAUX</t>
  </si>
  <si>
    <t>Bordeaux</t>
  </si>
  <si>
    <t>https://smartycloud.s3.eu-central-1.amazonaws.com/2906/77473.jpg</t>
  </si>
  <si>
    <t>https://smartycloud.s3.eu-central-1.amazonaws.com/2906/77476.jpg</t>
  </si>
  <si>
    <t>https://smartycloud.s3.eu-central-1.amazonaws.com/2906/77475.jpg</t>
  </si>
  <si>
    <t>https://smartycloud.s3.eu-central-1.amazonaws.com/2906/77474.jpg</t>
  </si>
  <si>
    <t>V0116 SAUVAGE BLUE JEANS</t>
  </si>
  <si>
    <t>Blu Scuro</t>
  </si>
  <si>
    <t>https://smartycloud.s3.eu-central-1.amazonaws.com/2906/78223.jpg</t>
  </si>
  <si>
    <t>https://smartycloud.s3.eu-central-1.amazonaws.com/2906/78224.jpg</t>
  </si>
  <si>
    <t>https://smartycloud.s3.eu-central-1.amazonaws.com/2906/78225.jpg</t>
  </si>
  <si>
    <t>https://smartycloud.s3.eu-central-1.amazonaws.com/2906/78226.jpg</t>
  </si>
  <si>
    <t>V024-S SAUVAGE BLUE JEANS</t>
  </si>
  <si>
    <t>https://smartycloud.s3.eu-central-1.amazonaws.com/2906/78227.jpg</t>
  </si>
  <si>
    <t>https://smartycloud.s3.eu-central-1.amazonaws.com/2906/78228.jpg</t>
  </si>
  <si>
    <t>https://smartycloud.s3.eu-central-1.amazonaws.com/2906/78229.jpg</t>
  </si>
  <si>
    <t>https://smartycloud.s3.eu-central-1.amazonaws.com/2906/78230.jpg</t>
  </si>
  <si>
    <t>https://smartycloud.s3.eu-central-1.amazonaws.com/2906/78231.jpg</t>
  </si>
  <si>
    <t>BC10280 52 SAFFIANO LATTE</t>
  </si>
  <si>
    <t>https://smartycloud.s3.eu-central-1.amazonaws.com/2906/77440.jpg</t>
  </si>
  <si>
    <t>https://smartycloud.s3.eu-central-1.amazonaws.com/2906/77443.jpg</t>
  </si>
  <si>
    <t>https://smartycloud.s3.eu-central-1.amazonaws.com/2906/77442.jpg</t>
  </si>
  <si>
    <t>https://smartycloud.s3.eu-central-1.amazonaws.com/2906/77441.jpg</t>
  </si>
  <si>
    <t>BG12010 DOLLARO NERO</t>
  </si>
  <si>
    <t>https://smartycloud.s3.eu-central-1.amazonaws.com/2906/85281.jpg</t>
  </si>
  <si>
    <t>https://smartycloud.s3.eu-central-1.amazonaws.com/2906/85282.jpg</t>
  </si>
  <si>
    <t>https://smartycloud.s3.eu-central-1.amazonaws.com/2906/85283.jpg</t>
  </si>
  <si>
    <t>https://smartycloud.s3.eu-central-1.amazonaws.com/2906/85284.jpg</t>
  </si>
  <si>
    <t>BG12010 DOLLARO ROSSO</t>
  </si>
  <si>
    <t>https://smartycloud.s3.eu-central-1.amazonaws.com/2906/85277.jpg</t>
  </si>
  <si>
    <t>https://smartycloud.s3.eu-central-1.amazonaws.com/2906/85278.jpg</t>
  </si>
  <si>
    <t>https://smartycloud.s3.eu-central-1.amazonaws.com/2906/85279.jpg</t>
  </si>
  <si>
    <t>https://smartycloud.s3.eu-central-1.amazonaws.com/2906/85280.jpg</t>
  </si>
  <si>
    <t>BG12010 DOLLARO CELESTE</t>
  </si>
  <si>
    <t>https://smartycloud.s3.eu-central-1.amazonaws.com/2906/77415.jpg</t>
  </si>
  <si>
    <t>https://smartycloud.s3.eu-central-1.amazonaws.com/2906/77414.jpg</t>
  </si>
  <si>
    <t>https://smartycloud.s3.eu-central-1.amazonaws.com/2906/77413.jpg</t>
  </si>
  <si>
    <t>https://smartycloud.s3.eu-central-1.amazonaws.com/2906/77412.jpg</t>
  </si>
  <si>
    <t>BG12010 DOLLARO BEIGE</t>
  </si>
  <si>
    <t>https://smartycloud.s3.eu-central-1.amazonaws.com/2906/85355.jpg</t>
  </si>
  <si>
    <t>https://smartycloud.s3.eu-central-1.amazonaws.com/2906/85356.jpg</t>
  </si>
  <si>
    <t>https://smartycloud.s3.eu-central-1.amazonaws.com/2906/85357.jpg</t>
  </si>
  <si>
    <t>https://smartycloud.s3.eu-central-1.amazonaws.com/2906/85358.jpg</t>
  </si>
  <si>
    <t>10510 V2 DOLLARO SABBIA</t>
  </si>
  <si>
    <t>https://smartycloud.s3.eu-central-1.amazonaws.com/2906/77427.jpg</t>
  </si>
  <si>
    <t>https://smartycloud.s3.eu-central-1.amazonaws.com/2906/77426.jpg</t>
  </si>
  <si>
    <t>https://smartycloud.s3.eu-central-1.amazonaws.com/2906/77425.jpg</t>
  </si>
  <si>
    <t>https://smartycloud.s3.eu-central-1.amazonaws.com/2906/77424.jpg</t>
  </si>
  <si>
    <t>10510 V2 DOLLARO GRIGIO PERLA</t>
  </si>
  <si>
    <t>https://smartycloud.s3.eu-central-1.amazonaws.com/2906/82731.jpg</t>
  </si>
  <si>
    <t>https://smartycloud.s3.eu-central-1.amazonaws.com/2906/82732.jpg</t>
  </si>
  <si>
    <t>https://smartycloud.s3.eu-central-1.amazonaws.com/2906/82733.jpg</t>
  </si>
  <si>
    <t>https://smartycloud.s3.eu-central-1.amazonaws.com/2906/82734.jpg</t>
  </si>
  <si>
    <t>10510 V2 DOLLARO NERO</t>
  </si>
  <si>
    <t>https://smartycloud.s3.eu-central-1.amazonaws.com/2906/77531.jpg</t>
  </si>
  <si>
    <t>https://smartycloud.s3.eu-central-1.amazonaws.com/2906/77534.jpg</t>
  </si>
  <si>
    <t>https://smartycloud.s3.eu-central-1.amazonaws.com/2906/77533.jpg</t>
  </si>
  <si>
    <t>https://smartycloud.s3.eu-central-1.amazonaws.com/2906/77532.jpg</t>
  </si>
  <si>
    <t>BH10272 52 SAUVAGE DARK BROWN</t>
  </si>
  <si>
    <t>Marrone Scuro</t>
  </si>
  <si>
    <t>https://smartycloud.s3.eu-central-1.amazonaws.com/2906/77515.jpg</t>
  </si>
  <si>
    <t>https://smartycloud.s3.eu-central-1.amazonaws.com/2906/77518.jpg</t>
  </si>
  <si>
    <t>https://smartycloud.s3.eu-central-1.amazonaws.com/2906/77517.jpg</t>
  </si>
  <si>
    <t>https://smartycloud.s3.eu-central-1.amazonaws.com/2906/77516.jpg</t>
  </si>
  <si>
    <t>BC10880 DOLLARO NERO</t>
  </si>
  <si>
    <t>100% LEATHER</t>
  </si>
  <si>
    <t>https://smartycloud.s3.eu-central-1.amazonaws.com/2906/77546.jpg</t>
  </si>
  <si>
    <t>https://smartycloud.s3.eu-central-1.amazonaws.com/2906/77551.jpg</t>
  </si>
  <si>
    <t>https://smartycloud.s3.eu-central-1.amazonaws.com/2906/77552.jpg</t>
  </si>
  <si>
    <t>https://smartycloud.s3.eu-central-1.amazonaws.com/2906/77553.jpg</t>
  </si>
  <si>
    <t>GAR10V-S PALMELLATO NERO</t>
  </si>
  <si>
    <t>https://smartycloud.s3.eu-central-1.amazonaws.com/2906/78204.jpg</t>
  </si>
  <si>
    <t>https://smartycloud.s3.eu-central-1.amazonaws.com/2906/78205.jpg</t>
  </si>
  <si>
    <t>https://smartycloud.s3.eu-central-1.amazonaws.com/2906/78206.jpg</t>
  </si>
  <si>
    <t>BG12010 DOLLARO CUOIO SCURO</t>
  </si>
  <si>
    <t>https://smartycloud.s3.eu-central-1.amazonaws.com/2906/82737.jpg</t>
  </si>
  <si>
    <t>https://smartycloud.s3.eu-central-1.amazonaws.com/2906/82735.jpg</t>
  </si>
  <si>
    <t>https://smartycloud.s3.eu-central-1.amazonaws.com/2906/82736.jpg</t>
  </si>
  <si>
    <t>V505 52 RUGA TAUPE</t>
  </si>
  <si>
    <t>Taupe</t>
  </si>
  <si>
    <t>https://smartycloud.s3.eu-central-1.amazonaws.com/2906/83152.jpg</t>
  </si>
  <si>
    <t>https://smartycloud.s3.eu-central-1.amazonaws.com/2906/83153.jpg</t>
  </si>
  <si>
    <t>https://smartycloud.s3.eu-central-1.amazonaws.com/2906/83154.jpg</t>
  </si>
  <si>
    <t>https://smartycloud.s3.eu-central-1.amazonaws.com/2906/83155.jpg</t>
  </si>
  <si>
    <t>BE10275 52 DOLLARO VERDE SCURO</t>
  </si>
  <si>
    <t>Dark Green</t>
  </si>
  <si>
    <t>https://smartycloud.s3.eu-central-1.amazonaws.com/2906/83160.jpg</t>
  </si>
  <si>
    <t>https://smartycloud.s3.eu-central-1.amazonaws.com/2906/83161.jpg</t>
  </si>
  <si>
    <t>https://smartycloud.s3.eu-central-1.amazonaws.com/2906/83162.jpg</t>
  </si>
  <si>
    <t>https://smartycloud.s3.eu-central-1.amazonaws.com/2906/83163.jpg</t>
  </si>
  <si>
    <t>BE10275 52 DOLLARO CARAMELLO</t>
  </si>
  <si>
    <t>https://smartycloud.s3.eu-central-1.amazonaws.com/2906/84573.jpg</t>
  </si>
  <si>
    <t>https://smartycloud.s3.eu-central-1.amazonaws.com/2906/84574.jpg</t>
  </si>
  <si>
    <t>https://smartycloud.s3.eu-central-1.amazonaws.com/2906/84575.jpg</t>
  </si>
  <si>
    <t>https://smartycloud.s3.eu-central-1.amazonaws.com/2906/84576.jpg</t>
  </si>
  <si>
    <t>BG12010 DOLLARO AZZURRO</t>
  </si>
  <si>
    <t>Light Blue</t>
  </si>
  <si>
    <t>https://smartycloud.s3.eu-central-1.amazonaws.com/2906/85359.jpg</t>
  </si>
  <si>
    <t>https://smartycloud.s3.eu-central-1.amazonaws.com/2906/85360.jpg</t>
  </si>
  <si>
    <t>https://smartycloud.s3.eu-central-1.amazonaws.com/2906/85361.jpg</t>
  </si>
  <si>
    <t>https://smartycloud.s3.eu-central-1.amazonaws.com/2906/85362.jpg</t>
  </si>
  <si>
    <t>V014-G SAFFIANO CUOIO CHIARO</t>
  </si>
  <si>
    <t>https://smartycloud.s3.eu-central-1.amazonaws.com/2906/87076.jpg</t>
  </si>
  <si>
    <t>https://smartycloud.s3.eu-central-1.amazonaws.com/2906/87077.jpg</t>
  </si>
  <si>
    <t>https://smartycloud.s3.eu-central-1.amazonaws.com/2906/87078.jpg</t>
  </si>
  <si>
    <t>https://smartycloud.s3.eu-central-1.amazonaws.com/2906/87079.jpg</t>
  </si>
  <si>
    <t>https://smartycloud.s3.eu-central-1.amazonaws.com/2906/87080.jpg</t>
  </si>
  <si>
    <t>V014-S SAFFIANO BLUE JEANS</t>
  </si>
  <si>
    <t>BLUE</t>
  </si>
  <si>
    <t>https://smartycloud.s3.eu-central-1.amazonaws.com/2906/87066.jpg</t>
  </si>
  <si>
    <t>https://smartycloud.s3.eu-central-1.amazonaws.com/2906/87067.jpg</t>
  </si>
  <si>
    <t>https://smartycloud.s3.eu-central-1.amazonaws.com/2906/87068.jpg</t>
  </si>
  <si>
    <t>https://smartycloud.s3.eu-central-1.amazonaws.com/2906/87069.jpg</t>
  </si>
  <si>
    <t>https://smartycloud.s3.eu-central-1.amazonaws.com/2906/87070.jpg</t>
  </si>
  <si>
    <t>V014-S SAFFIANO GRIGIO</t>
  </si>
  <si>
    <t>Grey</t>
  </si>
  <si>
    <t>https://smartycloud.s3.eu-central-1.amazonaws.com/2906/87071.jpg</t>
  </si>
  <si>
    <t>https://smartycloud.s3.eu-central-1.amazonaws.com/2906/87072.jpg</t>
  </si>
  <si>
    <t>https://smartycloud.s3.eu-central-1.amazonaws.com/2906/87073.jpg</t>
  </si>
  <si>
    <t>https://smartycloud.s3.eu-central-1.amazonaws.com/2906/87074.jpg</t>
  </si>
  <si>
    <t>https://smartycloud.s3.eu-central-1.amazonaws.com/2906/87075.jpg</t>
  </si>
  <si>
    <t>VE1735-G DOLLARO NERO</t>
  </si>
  <si>
    <t>Black</t>
  </si>
  <si>
    <t>https://smartycloud.s3.eu-central-1.amazonaws.com/2906/89774.jpg</t>
  </si>
  <si>
    <t>https://smartycloud.s3.eu-central-1.amazonaws.com/2906/89775.jpg</t>
  </si>
  <si>
    <t>https://smartycloud.s3.eu-central-1.amazonaws.com/2906/89776.jpg</t>
  </si>
  <si>
    <t>https://smartycloud.s3.eu-central-1.amazonaws.com/2906/89777.jpg</t>
  </si>
  <si>
    <t>VE1735-S DOLLARO CELESTE</t>
  </si>
  <si>
    <t>https://smartycloud.s3.eu-central-1.amazonaws.com/2906/89770.jpg</t>
  </si>
  <si>
    <t>https://smartycloud.s3.eu-central-1.amazonaws.com/2906/89771.jpg</t>
  </si>
  <si>
    <t>https://smartycloud.s3.eu-central-1.amazonaws.com/2906/89772.jpg</t>
  </si>
  <si>
    <t>https://smartycloud.s3.eu-central-1.amazonaws.com/2906/89773.jpg</t>
  </si>
  <si>
    <t>VE1735-S DOLLARO PINK</t>
  </si>
  <si>
    <t>Pink</t>
  </si>
  <si>
    <t>https://smartycloud.s3.eu-central-1.amazonaws.com/2906/89765.jpg</t>
  </si>
  <si>
    <t>https://smartycloud.s3.eu-central-1.amazonaws.com/2906/89762.jpg</t>
  </si>
  <si>
    <t>https://smartycloud.s3.eu-central-1.amazonaws.com/2906/89763.jpg</t>
  </si>
  <si>
    <t>https://smartycloud.s3.eu-central-1.amazonaws.com/2906/89764.jpg</t>
  </si>
  <si>
    <t>BE10275 52 DOLLARO FANGO</t>
  </si>
  <si>
    <t>https://smartycloud.s3.eu-central-1.amazonaws.com/2906/92205.jpg</t>
  </si>
  <si>
    <t>https://smartycloud.s3.eu-central-1.amazonaws.com/2906/92206.jpg</t>
  </si>
  <si>
    <t>https://smartycloud.s3.eu-central-1.amazonaws.com/2906/92207.jpg</t>
  </si>
  <si>
    <t>https://smartycloud.s3.eu-central-1.amazonaws.com/2906/92208.jpg</t>
  </si>
  <si>
    <t>BC10880 DOLLARO PRUGNA</t>
  </si>
  <si>
    <t>Raspberry</t>
  </si>
  <si>
    <t>https://smartycloud.s3.eu-central-1.amazonaws.com/2906/92209.jpg</t>
  </si>
  <si>
    <t>https://smartycloud.s3.eu-central-1.amazonaws.com/2906/92211.jpg</t>
  </si>
  <si>
    <t>https://smartycloud.s3.eu-central-1.amazonaws.com/2906/92212.jpg</t>
  </si>
  <si>
    <t>https://smartycloud.s3.eu-central-1.amazonaws.com/2906/92210.jpg</t>
  </si>
  <si>
    <t>https://smartycloud.s3.eu-central-1.amazonaws.com/2906/92213.jpg</t>
  </si>
  <si>
    <t>V024M-S SAUVAGE MARMO</t>
  </si>
  <si>
    <t>https://smartycloud.s3.eu-central-1.amazonaws.com/2906/92927.jpg</t>
  </si>
  <si>
    <t>https://smartycloud.s3.eu-central-1.amazonaws.com/2906/92928.jpg</t>
  </si>
  <si>
    <t>https://smartycloud.s3.eu-central-1.amazonaws.com/2906/92929.jpg</t>
  </si>
  <si>
    <t>https://smartycloud.s3.eu-central-1.amazonaws.com/2906/92930.jpg</t>
  </si>
  <si>
    <t>https://smartycloud.s3.eu-central-1.amazonaws.com/2906/92931.jpg</t>
  </si>
  <si>
    <t>V024M-S SAUVAGE GRIGIO</t>
  </si>
  <si>
    <t>https://smartycloud.s3.eu-central-1.amazonaws.com/2906/92922.jpg</t>
  </si>
  <si>
    <t>https://smartycloud.s3.eu-central-1.amazonaws.com/2906/92923.jpg</t>
  </si>
  <si>
    <t>https://smartycloud.s3.eu-central-1.amazonaws.com/2906/92924.jpg</t>
  </si>
  <si>
    <t>https://smartycloud.s3.eu-central-1.amazonaws.com/2906/92925.jpg</t>
  </si>
  <si>
    <t>https://smartycloud.s3.eu-central-1.amazonaws.com/2906/92926.jpg</t>
  </si>
  <si>
    <t>V024M-S SAUVAGE FUXIA</t>
  </si>
  <si>
    <t>https://smartycloud.s3.eu-central-1.amazonaws.com/2906/92917.jpg</t>
  </si>
  <si>
    <t>https://smartycloud.s3.eu-central-1.amazonaws.com/2906/92918.jpg</t>
  </si>
  <si>
    <t>https://smartycloud.s3.eu-central-1.amazonaws.com/2906/92919.jpg</t>
  </si>
  <si>
    <t>https://smartycloud.s3.eu-central-1.amazonaws.com/2906/92920.jpg</t>
  </si>
  <si>
    <t>https://smartycloud.s3.eu-central-1.amazonaws.com/2906/92921.jpg</t>
  </si>
  <si>
    <t>V024M-S SAUVAGE NERO</t>
  </si>
  <si>
    <t>https://smartycloud.s3.eu-central-1.amazonaws.com/2906/92912.jpg</t>
  </si>
  <si>
    <t>https://smartycloud.s3.eu-central-1.amazonaws.com/2906/92913.jpg</t>
  </si>
  <si>
    <t>https://smartycloud.s3.eu-central-1.amazonaws.com/2906/92914.jpg</t>
  </si>
  <si>
    <t>https://smartycloud.s3.eu-central-1.amazonaws.com/2906/92915.jpg</t>
  </si>
  <si>
    <t>https://smartycloud.s3.eu-central-1.amazonaws.com/2906/92916.jpg</t>
  </si>
  <si>
    <t>V613 52 SAUVAGE MALVA</t>
  </si>
  <si>
    <t>Purple</t>
  </si>
  <si>
    <t>https://smartycloud.s3.eu-central-1.amazonaws.com/2906/92907.jpg</t>
  </si>
  <si>
    <t>https://smartycloud.s3.eu-central-1.amazonaws.com/2906/92908.jpg</t>
  </si>
  <si>
    <t>https://smartycloud.s3.eu-central-1.amazonaws.com/2906/92909.jpg</t>
  </si>
  <si>
    <t>https://smartycloud.s3.eu-central-1.amazonaws.com/2906/92910.jpg</t>
  </si>
  <si>
    <t>https://smartycloud.s3.eu-central-1.amazonaws.com/2906/92911.jpg</t>
  </si>
  <si>
    <t>V613 52 SAUVAGE VERDE ACQUA</t>
  </si>
  <si>
    <t>Light Green</t>
  </si>
  <si>
    <t>https://smartycloud.s3.eu-central-1.amazonaws.com/2906/92902.jpg</t>
  </si>
  <si>
    <t>https://smartycloud.s3.eu-central-1.amazonaws.com/2906/92903.jpg</t>
  </si>
  <si>
    <t>https://smartycloud.s3.eu-central-1.amazonaws.com/2906/92904.jpg</t>
  </si>
  <si>
    <t>https://smartycloud.s3.eu-central-1.amazonaws.com/2906/92905.jpg</t>
  </si>
  <si>
    <t>https://smartycloud.s3.eu-central-1.amazonaws.com/2906/92906.jpg</t>
  </si>
  <si>
    <t>CE01 DOLLARO NERO</t>
  </si>
  <si>
    <t>https://smartycloud.s3.eu-central-1.amazonaws.com/2906/92897.jpg</t>
  </si>
  <si>
    <t>https://smartycloud.s3.eu-central-1.amazonaws.com/2906/92898.jpg</t>
  </si>
  <si>
    <t>https://smartycloud.s3.eu-central-1.amazonaws.com/2906/92899.jpg</t>
  </si>
  <si>
    <t>https://smartycloud.s3.eu-central-1.amazonaws.com/2906/92900.jpg</t>
  </si>
  <si>
    <t>https://smartycloud.s3.eu-central-1.amazonaws.com/2906/92901.jpg</t>
  </si>
  <si>
    <t>CE01 DOLLARO CUOIO</t>
  </si>
  <si>
    <t>https://smartycloud.s3.eu-central-1.amazonaws.com/2906/92892.jpg</t>
  </si>
  <si>
    <t>https://smartycloud.s3.eu-central-1.amazonaws.com/2906/92893.jpg</t>
  </si>
  <si>
    <t>https://smartycloud.s3.eu-central-1.amazonaws.com/2906/92894.jpg</t>
  </si>
  <si>
    <t>https://smartycloud.s3.eu-central-1.amazonaws.com/2906/92895.jpg</t>
  </si>
  <si>
    <t>https://smartycloud.s3.eu-central-1.amazonaws.com/2906/92896.jpg</t>
  </si>
  <si>
    <t>CA1030 DOLLARO NERO</t>
  </si>
  <si>
    <t>https://smartycloud.s3.eu-central-1.amazonaws.com/2906/92887.jpg</t>
  </si>
  <si>
    <t>https://smartycloud.s3.eu-central-1.amazonaws.com/2906/92888.jpg</t>
  </si>
  <si>
    <t>https://smartycloud.s3.eu-central-1.amazonaws.com/2906/92889.jpg</t>
  </si>
  <si>
    <t>https://smartycloud.s3.eu-central-1.amazonaws.com/2906/92890.jpg</t>
  </si>
  <si>
    <t>https://smartycloud.s3.eu-central-1.amazonaws.com/2906/92891.jpg</t>
  </si>
  <si>
    <t>CA1030 DOLLARO BEIGE</t>
  </si>
  <si>
    <t>https://smartycloud.s3.eu-central-1.amazonaws.com/2906/92882.jpg</t>
  </si>
  <si>
    <t>https://smartycloud.s3.eu-central-1.amazonaws.com/2906/92883.jpg</t>
  </si>
  <si>
    <t>https://smartycloud.s3.eu-central-1.amazonaws.com/2906/92884.jpg</t>
  </si>
  <si>
    <t>https://smartycloud.s3.eu-central-1.amazonaws.com/2906/92885.jpg</t>
  </si>
  <si>
    <t>https://smartycloud.s3.eu-central-1.amazonaws.com/2906/92886.jpg</t>
  </si>
  <si>
    <t>M392 SAUVAGE NERO</t>
  </si>
  <si>
    <t>https://smartycloud.s3.eu-central-1.amazonaws.com/2906/92877.jpg</t>
  </si>
  <si>
    <t>https://smartycloud.s3.eu-central-1.amazonaws.com/2906/92878.jpg</t>
  </si>
  <si>
    <t>https://smartycloud.s3.eu-central-1.amazonaws.com/2906/92879.jpg</t>
  </si>
  <si>
    <t>https://smartycloud.s3.eu-central-1.amazonaws.com/2906/92880.jpg</t>
  </si>
  <si>
    <t>https://smartycloud.s3.eu-central-1.amazonaws.com/2906/92881.jpg</t>
  </si>
  <si>
    <t>M392 SAUVAGE CUOIO SCURO</t>
  </si>
  <si>
    <t>https://smartycloud.s3.eu-central-1.amazonaws.com/2906/92872.jpg</t>
  </si>
  <si>
    <t>https://smartycloud.s3.eu-central-1.amazonaws.com/2906/92873.jpg</t>
  </si>
  <si>
    <t>https://smartycloud.s3.eu-central-1.amazonaws.com/2906/92874.jpg</t>
  </si>
  <si>
    <t>https://smartycloud.s3.eu-central-1.amazonaws.com/2906/92875.jpg</t>
  </si>
  <si>
    <t>https://smartycloud.s3.eu-central-1.amazonaws.com/2906/92876.jpg</t>
  </si>
  <si>
    <t>M392 SAUVAGE LATTE</t>
  </si>
  <si>
    <t>WHITE</t>
  </si>
  <si>
    <t>https://smartycloud.s3.eu-central-1.amazonaws.com/2906/92867.jpg</t>
  </si>
  <si>
    <t>https://smartycloud.s3.eu-central-1.amazonaws.com/2906/92868.jpg</t>
  </si>
  <si>
    <t>https://smartycloud.s3.eu-central-1.amazonaws.com/2906/92869.jpg</t>
  </si>
  <si>
    <t>https://smartycloud.s3.eu-central-1.amazonaws.com/2906/92870.jpg</t>
  </si>
  <si>
    <t>https://smartycloud.s3.eu-central-1.amazonaws.com/2906/92871.jpg</t>
  </si>
  <si>
    <t>M392 SAUVAGE CELESTE</t>
  </si>
  <si>
    <t>https://smartycloud.s3.eu-central-1.amazonaws.com/2906/92862.jpg</t>
  </si>
  <si>
    <t>https://smartycloud.s3.eu-central-1.amazonaws.com/2906/92863.jpg</t>
  </si>
  <si>
    <t>https://smartycloud.s3.eu-central-1.amazonaws.com/2906/92864.jpg</t>
  </si>
  <si>
    <t>https://smartycloud.s3.eu-central-1.amazonaws.com/2906/92865.jpg</t>
  </si>
  <si>
    <t>https://smartycloud.s3.eu-central-1.amazonaws.com/2906/92866.jpg</t>
  </si>
  <si>
    <t>V10312 DOLLARO BIANCO</t>
  </si>
  <si>
    <t>https://smartycloud.s3.eu-central-1.amazonaws.com/2906/92989.jpg</t>
  </si>
  <si>
    <t>https://smartycloud.s3.eu-central-1.amazonaws.com/2906/92990.jpg</t>
  </si>
  <si>
    <t>https://smartycloud.s3.eu-central-1.amazonaws.com/2906/92988.jpg</t>
  </si>
  <si>
    <t>https://smartycloud.s3.eu-central-1.amazonaws.com/2906/92987.jpg</t>
  </si>
  <si>
    <t>https://smartycloud.s3.eu-central-1.amazonaws.com/2906/92986.jpg</t>
  </si>
  <si>
    <t>https://smartycloud.s3.eu-central-1.amazonaws.com/2906/92985.jpg</t>
  </si>
  <si>
    <t>V10312 DOLLARO CORALLO</t>
  </si>
  <si>
    <t>Coral</t>
  </si>
  <si>
    <t>https://smartycloud.s3.eu-central-1.amazonaws.com/2906/92996.jpg</t>
  </si>
  <si>
    <t>https://smartycloud.s3.eu-central-1.amazonaws.com/2906/92997.jpg</t>
  </si>
  <si>
    <t>https://smartycloud.s3.eu-central-1.amazonaws.com/2906/92995.jpg</t>
  </si>
  <si>
    <t>https://smartycloud.s3.eu-central-1.amazonaws.com/2906/92992.jpg</t>
  </si>
  <si>
    <t>https://smartycloud.s3.eu-central-1.amazonaws.com/2906/92994.jpg</t>
  </si>
  <si>
    <t>https://smartycloud.s3.eu-central-1.amazonaws.com/2906/92991.jpg</t>
  </si>
  <si>
    <t>V10312 DOLLARO CIPRIA</t>
  </si>
  <si>
    <t>Powder</t>
  </si>
  <si>
    <t>https://smartycloud.s3.eu-central-1.amazonaws.com/2906/93003.jpg</t>
  </si>
  <si>
    <t>https://smartycloud.s3.eu-central-1.amazonaws.com/2906/93002.jpg</t>
  </si>
  <si>
    <t>https://smartycloud.s3.eu-central-1.amazonaws.com/2906/93000.jpg</t>
  </si>
  <si>
    <t>https://smartycloud.s3.eu-central-1.amazonaws.com/2906/93001.jpg</t>
  </si>
  <si>
    <t>https://smartycloud.s3.eu-central-1.amazonaws.com/2906/92998.jpg</t>
  </si>
  <si>
    <t>https://smartycloud.s3.eu-central-1.amazonaws.com/2906/92999.jpg</t>
  </si>
  <si>
    <t>V10312 DOLLARO CUOIO</t>
  </si>
  <si>
    <t>Brown</t>
  </si>
  <si>
    <t>https://smartycloud.s3.eu-central-1.amazonaws.com/2906/93008.jpg</t>
  </si>
  <si>
    <t>https://smartycloud.s3.eu-central-1.amazonaws.com/2906/93007.jpg</t>
  </si>
  <si>
    <t>https://smartycloud.s3.eu-central-1.amazonaws.com/2906/93006.jpg</t>
  </si>
  <si>
    <t>https://smartycloud.s3.eu-central-1.amazonaws.com/2906/93005.jpg</t>
  </si>
  <si>
    <t>V014 SAFFIANO-S NERO</t>
  </si>
  <si>
    <t>https://smartycloud.s3.eu-central-1.amazonaws.com/2906/93014.jpg</t>
  </si>
  <si>
    <t>https://smartycloud.s3.eu-central-1.amazonaws.com/2906/93013.jpg</t>
  </si>
  <si>
    <t>https://smartycloud.s3.eu-central-1.amazonaws.com/2906/93011.jpg</t>
  </si>
  <si>
    <t>https://smartycloud.s3.eu-central-1.amazonaws.com/2906/93009.jpg</t>
  </si>
  <si>
    <t>https://smartycloud.s3.eu-central-1.amazonaws.com/2906/93010.jpg</t>
  </si>
  <si>
    <t>https://smartycloud.s3.eu-central-1.amazonaws.com/2906/93012.jpg</t>
  </si>
  <si>
    <t>V014 SAFFIANO-G CREMA</t>
  </si>
  <si>
    <t>Cream</t>
  </si>
  <si>
    <t>https://smartycloud.s3.eu-central-1.amazonaws.com/2906/93044.jpg</t>
  </si>
  <si>
    <t>https://smartycloud.s3.eu-central-1.amazonaws.com/2906/93042.jpg</t>
  </si>
  <si>
    <t>https://smartycloud.s3.eu-central-1.amazonaws.com/2906/93043.jpg</t>
  </si>
  <si>
    <t>https://smartycloud.s3.eu-central-1.amazonaws.com/2906/93041.jpg</t>
  </si>
  <si>
    <t>https://smartycloud.s3.eu-central-1.amazonaws.com/2906/93040.jpg</t>
  </si>
  <si>
    <t>https://smartycloud.s3.eu-central-1.amazonaws.com/2906/93039.jpg</t>
  </si>
  <si>
    <t>CB1070 SAFFIANO NERO</t>
  </si>
  <si>
    <t>https://smartycloud.s3.eu-central-1.amazonaws.com/2906/93026.jpg</t>
  </si>
  <si>
    <t>https://smartycloud.s3.eu-central-1.amazonaws.com/2906/93024.jpg</t>
  </si>
  <si>
    <t>https://smartycloud.s3.eu-central-1.amazonaws.com/2906/93025.jpg</t>
  </si>
  <si>
    <t>https://smartycloud.s3.eu-central-1.amazonaws.com/2906/93023.jpg</t>
  </si>
  <si>
    <t>https://smartycloud.s3.eu-central-1.amazonaws.com/2906/93022.jpg</t>
  </si>
  <si>
    <t>https://smartycloud.s3.eu-central-1.amazonaws.com/2906/93021.jpg</t>
  </si>
  <si>
    <t>CB1070 SAFFIANO JEANS</t>
  </si>
  <si>
    <t>https://smartycloud.s3.eu-central-1.amazonaws.com/2906/93031.jpg</t>
  </si>
  <si>
    <t>https://smartycloud.s3.eu-central-1.amazonaws.com/2906/93032.jpg</t>
  </si>
  <si>
    <t>https://smartycloud.s3.eu-central-1.amazonaws.com/2906/93028.jpg</t>
  </si>
  <si>
    <t>https://smartycloud.s3.eu-central-1.amazonaws.com/2906/93027.jpg</t>
  </si>
  <si>
    <t>https://smartycloud.s3.eu-central-1.amazonaws.com/2906/93029.jpg</t>
  </si>
  <si>
    <t>https://smartycloud.s3.eu-central-1.amazonaws.com/2906/93030.jpg</t>
  </si>
  <si>
    <t>CB1070 SAFFIANO TAUPE</t>
  </si>
  <si>
    <t>https://smartycloud.s3.eu-central-1.amazonaws.com/2906/93038.jpg</t>
  </si>
  <si>
    <t>https://smartycloud.s3.eu-central-1.amazonaws.com/2906/93036.jpg</t>
  </si>
  <si>
    <t>https://smartycloud.s3.eu-central-1.amazonaws.com/2906/93037.jpg</t>
  </si>
  <si>
    <t>https://smartycloud.s3.eu-central-1.amazonaws.com/2906/93035.jpg</t>
  </si>
  <si>
    <t>https://smartycloud.s3.eu-central-1.amazonaws.com/2906/93034.jpg</t>
  </si>
  <si>
    <t>https://smartycloud.s3.eu-central-1.amazonaws.com/2906/93033.jpg</t>
  </si>
  <si>
    <t>RRP</t>
  </si>
  <si>
    <t>WHL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</si>
</sst>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\€"/>
  </numFmts>
  <fonts count="4" x14ac:knownFonts="1">
    <font>
      <sz val="10"/>
      <color rgb="FF000000"/>
      <name val="Arial"/>
    </font>
    <font>
      <sz val="10"/>
      <color indexed="8"/>
      <name val="Arial"/>
    </font>
    <font>
      <b/>
      <sz val="14"/>
      <color indexed="8"/>
      <name val="Arial"/>
    </font>
    <font>
      <b/>
      <sz val="16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10"/>
        <bgColor indexed="1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1" fillId="2" borderId="0" xfId="0" applyFont="1" applyFill="1"/>
    <xf numFmtId="1" fontId="1" fillId="0" borderId="0" xfId="0" applyNumberFormat="1" applyFont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6" Type="http://schemas.openxmlformats.org/officeDocument/2006/relationships/image" Target="../media/image76.emf"/><Relationship Id="rId84" Type="http://schemas.openxmlformats.org/officeDocument/2006/relationships/image" Target="../media/image84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</xdr:col>
      <xdr:colOff>9525</xdr:colOff>
      <xdr:row>4</xdr:row>
      <xdr:rowOff>9525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9800" y="78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9525</xdr:colOff>
      <xdr:row>5</xdr:row>
      <xdr:rowOff>9525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9800" y="268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9525</xdr:colOff>
      <xdr:row>6</xdr:row>
      <xdr:rowOff>9525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09800" y="459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9525</xdr:colOff>
      <xdr:row>7</xdr:row>
      <xdr:rowOff>9525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09800" y="649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9525</xdr:colOff>
      <xdr:row>8</xdr:row>
      <xdr:rowOff>9525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09800" y="840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9525</xdr:colOff>
      <xdr:row>9</xdr:row>
      <xdr:rowOff>9525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09800" y="1030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9525</xdr:colOff>
      <xdr:row>10</xdr:row>
      <xdr:rowOff>9525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09800" y="1221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9525</xdr:colOff>
      <xdr:row>11</xdr:row>
      <xdr:rowOff>9525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09800" y="1411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9525</xdr:colOff>
      <xdr:row>12</xdr:row>
      <xdr:rowOff>9525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602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9525</xdr:colOff>
      <xdr:row>13</xdr:row>
      <xdr:rowOff>9525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09800" y="1792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9525</xdr:colOff>
      <xdr:row>14</xdr:row>
      <xdr:rowOff>9525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09800" y="1983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9525</xdr:colOff>
      <xdr:row>15</xdr:row>
      <xdr:rowOff>9525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09800" y="2173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9525</xdr:colOff>
      <xdr:row>16</xdr:row>
      <xdr:rowOff>9525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09800" y="2364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9525</xdr:colOff>
      <xdr:row>17</xdr:row>
      <xdr:rowOff>9525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09800" y="2554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1905000</xdr:rowOff>
    </xdr:from>
    <xdr:to>
      <xdr:col>2</xdr:col>
      <xdr:colOff>9525</xdr:colOff>
      <xdr:row>18</xdr:row>
      <xdr:rowOff>9525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09800" y="2745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9525</xdr:colOff>
      <xdr:row>19</xdr:row>
      <xdr:rowOff>9525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09800" y="2935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9525</xdr:colOff>
      <xdr:row>20</xdr:row>
      <xdr:rowOff>9525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09800" y="3126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1905000</xdr:rowOff>
    </xdr:from>
    <xdr:to>
      <xdr:col>2</xdr:col>
      <xdr:colOff>9525</xdr:colOff>
      <xdr:row>21</xdr:row>
      <xdr:rowOff>9525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09800" y="3316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9525</xdr:colOff>
      <xdr:row>22</xdr:row>
      <xdr:rowOff>9525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9800" y="3507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9525</xdr:colOff>
      <xdr:row>23</xdr:row>
      <xdr:rowOff>9525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09800" y="3697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9525</xdr:colOff>
      <xdr:row>24</xdr:row>
      <xdr:rowOff>9525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09800" y="3888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9525</xdr:colOff>
      <xdr:row>25</xdr:row>
      <xdr:rowOff>9525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09800" y="4078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1905000</xdr:rowOff>
    </xdr:from>
    <xdr:to>
      <xdr:col>2</xdr:col>
      <xdr:colOff>9525</xdr:colOff>
      <xdr:row>26</xdr:row>
      <xdr:rowOff>9525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9800" y="4269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9525</xdr:colOff>
      <xdr:row>27</xdr:row>
      <xdr:rowOff>9525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09800" y="4459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9525</xdr:colOff>
      <xdr:row>28</xdr:row>
      <xdr:rowOff>9525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09800" y="4650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1905000</xdr:rowOff>
    </xdr:from>
    <xdr:to>
      <xdr:col>2</xdr:col>
      <xdr:colOff>9525</xdr:colOff>
      <xdr:row>29</xdr:row>
      <xdr:rowOff>9525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09800" y="4840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9525</xdr:colOff>
      <xdr:row>30</xdr:row>
      <xdr:rowOff>9525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09800" y="5031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9525</xdr:colOff>
      <xdr:row>31</xdr:row>
      <xdr:rowOff>9525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09800" y="5221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9525</xdr:colOff>
      <xdr:row>32</xdr:row>
      <xdr:rowOff>9525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09800" y="5412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</xdr:row>
      <xdr:rowOff>1905000</xdr:rowOff>
    </xdr:from>
    <xdr:to>
      <xdr:col>2</xdr:col>
      <xdr:colOff>9525</xdr:colOff>
      <xdr:row>33</xdr:row>
      <xdr:rowOff>9525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09800" y="5602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</xdr:row>
      <xdr:rowOff>1905000</xdr:rowOff>
    </xdr:from>
    <xdr:to>
      <xdr:col>2</xdr:col>
      <xdr:colOff>9525</xdr:colOff>
      <xdr:row>34</xdr:row>
      <xdr:rowOff>9525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209800" y="5793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9525</xdr:colOff>
      <xdr:row>35</xdr:row>
      <xdr:rowOff>9525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209800" y="5983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</xdr:row>
      <xdr:rowOff>1905000</xdr:rowOff>
    </xdr:from>
    <xdr:to>
      <xdr:col>2</xdr:col>
      <xdr:colOff>9525</xdr:colOff>
      <xdr:row>36</xdr:row>
      <xdr:rowOff>9525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209800" y="6174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</xdr:row>
      <xdr:rowOff>1905000</xdr:rowOff>
    </xdr:from>
    <xdr:to>
      <xdr:col>2</xdr:col>
      <xdr:colOff>9525</xdr:colOff>
      <xdr:row>37</xdr:row>
      <xdr:rowOff>9525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09800" y="6364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9525</xdr:colOff>
      <xdr:row>38</xdr:row>
      <xdr:rowOff>9525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09800" y="6555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9525</xdr:colOff>
      <xdr:row>39</xdr:row>
      <xdr:rowOff>9525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09800" y="6745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1905000</xdr:rowOff>
    </xdr:from>
    <xdr:to>
      <xdr:col>2</xdr:col>
      <xdr:colOff>9525</xdr:colOff>
      <xdr:row>40</xdr:row>
      <xdr:rowOff>9525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09800" y="6936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9525</xdr:colOff>
      <xdr:row>41</xdr:row>
      <xdr:rowOff>9525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209800" y="7126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9525</xdr:colOff>
      <xdr:row>42</xdr:row>
      <xdr:rowOff>9525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209800" y="7317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</xdr:row>
      <xdr:rowOff>1905000</xdr:rowOff>
    </xdr:from>
    <xdr:to>
      <xdr:col>2</xdr:col>
      <xdr:colOff>9525</xdr:colOff>
      <xdr:row>43</xdr:row>
      <xdr:rowOff>9525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209800" y="7507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9525</xdr:colOff>
      <xdr:row>44</xdr:row>
      <xdr:rowOff>9525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209800" y="7698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9525</xdr:colOff>
      <xdr:row>45</xdr:row>
      <xdr:rowOff>9525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209800" y="7888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1905000</xdr:rowOff>
    </xdr:from>
    <xdr:to>
      <xdr:col>2</xdr:col>
      <xdr:colOff>9525</xdr:colOff>
      <xdr:row>46</xdr:row>
      <xdr:rowOff>9525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209800" y="8079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9525</xdr:colOff>
      <xdr:row>47</xdr:row>
      <xdr:rowOff>9525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209800" y="8269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9525</xdr:colOff>
      <xdr:row>48</xdr:row>
      <xdr:rowOff>9525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209800" y="8460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</xdr:row>
      <xdr:rowOff>1905000</xdr:rowOff>
    </xdr:from>
    <xdr:to>
      <xdr:col>2</xdr:col>
      <xdr:colOff>9525</xdr:colOff>
      <xdr:row>49</xdr:row>
      <xdr:rowOff>9525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209800" y="8650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</xdr:row>
      <xdr:rowOff>1905000</xdr:rowOff>
    </xdr:from>
    <xdr:to>
      <xdr:col>2</xdr:col>
      <xdr:colOff>9525</xdr:colOff>
      <xdr:row>50</xdr:row>
      <xdr:rowOff>9525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209800" y="8841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9525</xdr:colOff>
      <xdr:row>51</xdr:row>
      <xdr:rowOff>9525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209800" y="9031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</xdr:row>
      <xdr:rowOff>1905000</xdr:rowOff>
    </xdr:from>
    <xdr:to>
      <xdr:col>2</xdr:col>
      <xdr:colOff>9525</xdr:colOff>
      <xdr:row>52</xdr:row>
      <xdr:rowOff>9525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209800" y="9222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</xdr:row>
      <xdr:rowOff>1905000</xdr:rowOff>
    </xdr:from>
    <xdr:to>
      <xdr:col>2</xdr:col>
      <xdr:colOff>9525</xdr:colOff>
      <xdr:row>53</xdr:row>
      <xdr:rowOff>9525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209800" y="9412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9525</xdr:colOff>
      <xdr:row>54</xdr:row>
      <xdr:rowOff>9525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209800" y="9603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</xdr:row>
      <xdr:rowOff>1905000</xdr:rowOff>
    </xdr:from>
    <xdr:to>
      <xdr:col>2</xdr:col>
      <xdr:colOff>9525</xdr:colOff>
      <xdr:row>55</xdr:row>
      <xdr:rowOff>9525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209800" y="9793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</xdr:row>
      <xdr:rowOff>1905000</xdr:rowOff>
    </xdr:from>
    <xdr:to>
      <xdr:col>2</xdr:col>
      <xdr:colOff>9525</xdr:colOff>
      <xdr:row>56</xdr:row>
      <xdr:rowOff>9525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209800" y="9984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9525</xdr:colOff>
      <xdr:row>57</xdr:row>
      <xdr:rowOff>9525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209800" y="10174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9525</xdr:colOff>
      <xdr:row>58</xdr:row>
      <xdr:rowOff>9525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209800" y="10365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9525</xdr:colOff>
      <xdr:row>59</xdr:row>
      <xdr:rowOff>9525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209800" y="10555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1905000</xdr:rowOff>
    </xdr:from>
    <xdr:to>
      <xdr:col>2</xdr:col>
      <xdr:colOff>9525</xdr:colOff>
      <xdr:row>60</xdr:row>
      <xdr:rowOff>9525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209800" y="10746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</xdr:row>
      <xdr:rowOff>1905000</xdr:rowOff>
    </xdr:from>
    <xdr:to>
      <xdr:col>2</xdr:col>
      <xdr:colOff>9525</xdr:colOff>
      <xdr:row>61</xdr:row>
      <xdr:rowOff>9525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209800" y="10936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</xdr:row>
      <xdr:rowOff>1905000</xdr:rowOff>
    </xdr:from>
    <xdr:to>
      <xdr:col>2</xdr:col>
      <xdr:colOff>9525</xdr:colOff>
      <xdr:row>62</xdr:row>
      <xdr:rowOff>9525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209800" y="11127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9525</xdr:colOff>
      <xdr:row>63</xdr:row>
      <xdr:rowOff>9525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09800" y="11317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9525</xdr:colOff>
      <xdr:row>64</xdr:row>
      <xdr:rowOff>9525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209800" y="11508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9525</xdr:colOff>
      <xdr:row>65</xdr:row>
      <xdr:rowOff>9525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209800" y="11698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1905000</xdr:rowOff>
    </xdr:from>
    <xdr:to>
      <xdr:col>2</xdr:col>
      <xdr:colOff>9525</xdr:colOff>
      <xdr:row>66</xdr:row>
      <xdr:rowOff>9525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209800" y="11889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</xdr:row>
      <xdr:rowOff>1905000</xdr:rowOff>
    </xdr:from>
    <xdr:to>
      <xdr:col>2</xdr:col>
      <xdr:colOff>9525</xdr:colOff>
      <xdr:row>67</xdr:row>
      <xdr:rowOff>9525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209800" y="12079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</xdr:row>
      <xdr:rowOff>1905000</xdr:rowOff>
    </xdr:from>
    <xdr:to>
      <xdr:col>2</xdr:col>
      <xdr:colOff>9525</xdr:colOff>
      <xdr:row>68</xdr:row>
      <xdr:rowOff>9525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209800" y="12270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</xdr:row>
      <xdr:rowOff>1905000</xdr:rowOff>
    </xdr:from>
    <xdr:to>
      <xdr:col>2</xdr:col>
      <xdr:colOff>9525</xdr:colOff>
      <xdr:row>69</xdr:row>
      <xdr:rowOff>9525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209800" y="12460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9525</xdr:colOff>
      <xdr:row>70</xdr:row>
      <xdr:rowOff>9525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209800" y="12651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9525</xdr:colOff>
      <xdr:row>71</xdr:row>
      <xdr:rowOff>9525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209800" y="12841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9525</xdr:colOff>
      <xdr:row>72</xdr:row>
      <xdr:rowOff>9525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09800" y="13032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</xdr:row>
      <xdr:rowOff>1905000</xdr:rowOff>
    </xdr:from>
    <xdr:to>
      <xdr:col>2</xdr:col>
      <xdr:colOff>9525</xdr:colOff>
      <xdr:row>73</xdr:row>
      <xdr:rowOff>9525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209800" y="13222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</xdr:row>
      <xdr:rowOff>1905000</xdr:rowOff>
    </xdr:from>
    <xdr:to>
      <xdr:col>2</xdr:col>
      <xdr:colOff>9525</xdr:colOff>
      <xdr:row>74</xdr:row>
      <xdr:rowOff>9525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209800" y="13413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</xdr:row>
      <xdr:rowOff>1905000</xdr:rowOff>
    </xdr:from>
    <xdr:to>
      <xdr:col>2</xdr:col>
      <xdr:colOff>9525</xdr:colOff>
      <xdr:row>75</xdr:row>
      <xdr:rowOff>9525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209800" y="13603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9525</xdr:colOff>
      <xdr:row>76</xdr:row>
      <xdr:rowOff>9525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209800" y="13794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9525</xdr:colOff>
      <xdr:row>77</xdr:row>
      <xdr:rowOff>9525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209800" y="13984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9525</xdr:colOff>
      <xdr:row>78</xdr:row>
      <xdr:rowOff>9525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209800" y="14175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</xdr:row>
      <xdr:rowOff>1905000</xdr:rowOff>
    </xdr:from>
    <xdr:to>
      <xdr:col>2</xdr:col>
      <xdr:colOff>9525</xdr:colOff>
      <xdr:row>79</xdr:row>
      <xdr:rowOff>9525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209800" y="14365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</xdr:row>
      <xdr:rowOff>1905000</xdr:rowOff>
    </xdr:from>
    <xdr:to>
      <xdr:col>2</xdr:col>
      <xdr:colOff>9525</xdr:colOff>
      <xdr:row>80</xdr:row>
      <xdr:rowOff>9525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209800" y="14556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</xdr:row>
      <xdr:rowOff>1905000</xdr:rowOff>
    </xdr:from>
    <xdr:to>
      <xdr:col>2</xdr:col>
      <xdr:colOff>9525</xdr:colOff>
      <xdr:row>81</xdr:row>
      <xdr:rowOff>9525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209800" y="14746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9525</xdr:colOff>
      <xdr:row>82</xdr:row>
      <xdr:rowOff>9525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209800" y="14937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9525</xdr:colOff>
      <xdr:row>83</xdr:row>
      <xdr:rowOff>9525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209800" y="15127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9525</xdr:colOff>
      <xdr:row>84</xdr:row>
      <xdr:rowOff>9525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209800" y="15318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</xdr:row>
      <xdr:rowOff>1905000</xdr:rowOff>
    </xdr:from>
    <xdr:to>
      <xdr:col>2</xdr:col>
      <xdr:colOff>9525</xdr:colOff>
      <xdr:row>85</xdr:row>
      <xdr:rowOff>9525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209800" y="15508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</xdr:row>
      <xdr:rowOff>1905000</xdr:rowOff>
    </xdr:from>
    <xdr:to>
      <xdr:col>2</xdr:col>
      <xdr:colOff>9525</xdr:colOff>
      <xdr:row>86</xdr:row>
      <xdr:rowOff>9525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209800" y="15699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85</xdr:row>
      <xdr:rowOff>1905000</xdr:rowOff>
    </xdr:from>
    <xdr:to>
      <xdr:col>2</xdr:col>
      <xdr:colOff>9525</xdr:colOff>
      <xdr:row>87</xdr:row>
      <xdr:rowOff>9525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209800" y="15889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</xdr:col>
      <xdr:colOff>9525</xdr:colOff>
      <xdr:row>88</xdr:row>
      <xdr:rowOff>9525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209800" y="16080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9525</xdr:colOff>
      <xdr:row>89</xdr:row>
      <xdr:rowOff>9525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209800" y="162706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</xdr:col>
      <xdr:colOff>9525</xdr:colOff>
      <xdr:row>90</xdr:row>
      <xdr:rowOff>9525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209800" y="164611050"/>
          <a:ext cx="13525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outlinePr summaryBelow="0" summaryRight="0"/>
  </sheetPr>
  <dimension ref="A1:Z90"/>
  <sheetViews>
    <sheetView tabSelected="1" workbookViewId="0">
      <selection activeCell="K3" sqref="K3"/>
    </sheetView>
  </sheetViews>
  <sheetFormatPr defaultColWidth="12.7109375" defaultRowHeight="15.75" customHeight="1" x14ac:dyDescent="0.2"/>
  <cols>
    <col min="1" max="1" width="33.140625" bestFit="1" customWidth="1"/>
    <col min="2" max="2" width="20.140625" customWidth="1"/>
    <col min="4" max="4" width="17.140625" bestFit="1" customWidth="1"/>
    <col min="5" max="5" width="10.7109375" customWidth="1"/>
    <col min="6" max="6" width="12.7109375" bestFit="1" customWidth="1"/>
    <col min="7" max="7" width="14" style="10" bestFit="1" customWidth="1"/>
    <col min="14" max="14" width="20.7109375" bestFit="1" customWidth="1"/>
  </cols>
  <sheetData>
    <row r="1" spans="1:26" ht="26.25" customHeight="1" x14ac:dyDescent="0.2">
      <c r="A1" s="1"/>
      <c r="B1" s="1"/>
      <c r="C1" s="1"/>
      <c r="D1" s="1"/>
      <c r="E1" s="1"/>
      <c r="F1" s="1"/>
      <c r="G1" s="8"/>
      <c r="H1" s="1"/>
      <c r="I1" s="2" t="s">
        <v>0</v>
      </c>
      <c r="J1" s="3"/>
      <c r="K1" s="4" t="s">
        <v>1</v>
      </c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6" ht="12.75" x14ac:dyDescent="0.2">
      <c r="A2" s="1"/>
      <c r="B2" s="1"/>
      <c r="C2" s="1"/>
      <c r="D2" s="1"/>
      <c r="E2" s="1"/>
      <c r="F2" s="1"/>
      <c r="G2" s="8"/>
      <c r="H2" s="1"/>
      <c r="I2" s="1">
        <f>SUM(I4:I90)</f>
        <v>1551</v>
      </c>
      <c r="J2" s="3"/>
      <c r="K2" s="3">
        <f>SUM(K4:K90)</f>
        <v>543512</v>
      </c>
      <c r="L2" s="3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6" ht="22.5" customHeight="1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9" t="s">
        <v>8</v>
      </c>
      <c r="H3" s="5" t="s">
        <v>9</v>
      </c>
      <c r="I3" s="5" t="s">
        <v>10</v>
      </c>
      <c r="J3" s="6" t="s">
        <v>551</v>
      </c>
      <c r="K3" s="6" t="s">
        <v>1</v>
      </c>
      <c r="L3" s="6" t="s">
        <v>552</v>
      </c>
      <c r="M3" s="5" t="s">
        <v>11</v>
      </c>
      <c r="N3" s="5" t="s">
        <v>12</v>
      </c>
      <c r="O3" s="5" t="s">
        <v>13</v>
      </c>
      <c r="P3" s="5" t="s">
        <v>3</v>
      </c>
      <c r="Q3" s="5"/>
      <c r="R3" s="5"/>
      <c r="S3" s="5"/>
      <c r="T3" s="5"/>
      <c r="U3" s="5"/>
      <c r="V3" s="5"/>
      <c r="W3" s="5"/>
      <c r="X3" s="7"/>
      <c r="Y3" s="7"/>
      <c r="Z3" s="7"/>
    </row>
    <row r="4" spans="1:26" ht="150.19999999999999" customHeight="1" x14ac:dyDescent="0.2">
      <c r="A4" s="1" t="s">
        <v>14</v>
      </c>
      <c r="B4" s="1"/>
      <c r="C4" s="1" t="s">
        <v>15</v>
      </c>
      <c r="D4" s="1" t="s">
        <v>16</v>
      </c>
      <c r="E4" s="1" t="s">
        <v>17</v>
      </c>
      <c r="F4" s="1" t="s">
        <v>18</v>
      </c>
      <c r="G4" s="8">
        <v>8054734153619</v>
      </c>
      <c r="H4" s="1" t="s">
        <v>19</v>
      </c>
      <c r="I4" s="1">
        <v>10</v>
      </c>
      <c r="J4" s="3">
        <v>286</v>
      </c>
      <c r="K4" s="3">
        <v>2860</v>
      </c>
      <c r="L4" s="3">
        <f>J4/2</f>
        <v>143</v>
      </c>
      <c r="M4" s="1" t="s">
        <v>20</v>
      </c>
      <c r="N4" s="1" t="s">
        <v>21</v>
      </c>
      <c r="O4" s="1" t="s">
        <v>22</v>
      </c>
      <c r="P4" s="1" t="s">
        <v>23</v>
      </c>
      <c r="Q4" s="1" t="s">
        <v>24</v>
      </c>
      <c r="R4" s="1" t="s">
        <v>25</v>
      </c>
      <c r="S4" s="1" t="s">
        <v>26</v>
      </c>
      <c r="T4" s="1"/>
      <c r="U4" s="1"/>
      <c r="V4" s="1"/>
      <c r="W4" s="1"/>
    </row>
    <row r="5" spans="1:26" ht="150.19999999999999" customHeight="1" x14ac:dyDescent="0.2">
      <c r="A5" s="1" t="s">
        <v>27</v>
      </c>
      <c r="B5" s="1"/>
      <c r="C5" s="1" t="s">
        <v>15</v>
      </c>
      <c r="D5" s="1" t="s">
        <v>16</v>
      </c>
      <c r="E5" s="1" t="s">
        <v>17</v>
      </c>
      <c r="F5" s="1" t="s">
        <v>28</v>
      </c>
      <c r="G5" s="8">
        <v>8054734153657</v>
      </c>
      <c r="H5" s="1" t="s">
        <v>19</v>
      </c>
      <c r="I5" s="1">
        <v>45</v>
      </c>
      <c r="J5" s="3">
        <v>240</v>
      </c>
      <c r="K5" s="3">
        <v>10800</v>
      </c>
      <c r="L5" s="3">
        <f t="shared" ref="L5:L68" si="0">J5/2</f>
        <v>120</v>
      </c>
      <c r="M5" s="1" t="s">
        <v>20</v>
      </c>
      <c r="N5" s="1" t="s">
        <v>21</v>
      </c>
      <c r="O5" s="1" t="s">
        <v>22</v>
      </c>
      <c r="P5" s="1" t="s">
        <v>29</v>
      </c>
      <c r="Q5" s="1" t="s">
        <v>30</v>
      </c>
      <c r="R5" s="1" t="s">
        <v>31</v>
      </c>
      <c r="S5" s="1" t="s">
        <v>32</v>
      </c>
      <c r="T5" s="1"/>
      <c r="U5" s="1"/>
      <c r="V5" s="1"/>
      <c r="W5" s="1"/>
    </row>
    <row r="6" spans="1:26" ht="150.19999999999999" customHeight="1" x14ac:dyDescent="0.2">
      <c r="A6" s="1" t="s">
        <v>33</v>
      </c>
      <c r="B6" s="1"/>
      <c r="C6" s="1" t="s">
        <v>15</v>
      </c>
      <c r="D6" s="1" t="s">
        <v>16</v>
      </c>
      <c r="E6" s="1" t="s">
        <v>17</v>
      </c>
      <c r="F6" s="1" t="s">
        <v>34</v>
      </c>
      <c r="G6" s="8">
        <v>8054734177141</v>
      </c>
      <c r="H6" s="1" t="s">
        <v>19</v>
      </c>
      <c r="I6" s="1">
        <v>20</v>
      </c>
      <c r="J6" s="3">
        <v>390</v>
      </c>
      <c r="K6" s="3">
        <v>7800</v>
      </c>
      <c r="L6" s="3">
        <f t="shared" si="0"/>
        <v>195</v>
      </c>
      <c r="M6" s="1" t="s">
        <v>20</v>
      </c>
      <c r="N6" s="1" t="s">
        <v>21</v>
      </c>
      <c r="O6" s="1" t="s">
        <v>22</v>
      </c>
      <c r="P6" s="1" t="s">
        <v>35</v>
      </c>
      <c r="Q6" s="1" t="s">
        <v>36</v>
      </c>
      <c r="R6" s="1" t="s">
        <v>37</v>
      </c>
      <c r="S6" s="1" t="s">
        <v>38</v>
      </c>
      <c r="T6" s="1" t="s">
        <v>39</v>
      </c>
      <c r="U6" s="1"/>
      <c r="V6" s="1"/>
      <c r="W6" s="1"/>
    </row>
    <row r="7" spans="1:26" ht="150.19999999999999" customHeight="1" x14ac:dyDescent="0.2">
      <c r="A7" s="1" t="s">
        <v>40</v>
      </c>
      <c r="B7" s="1"/>
      <c r="C7" s="1" t="s">
        <v>15</v>
      </c>
      <c r="D7" s="1" t="s">
        <v>16</v>
      </c>
      <c r="E7" s="1" t="s">
        <v>17</v>
      </c>
      <c r="F7" s="1" t="s">
        <v>41</v>
      </c>
      <c r="G7" s="8">
        <v>8054734153633</v>
      </c>
      <c r="H7" s="1" t="s">
        <v>19</v>
      </c>
      <c r="I7" s="1">
        <v>20</v>
      </c>
      <c r="J7" s="3">
        <v>286</v>
      </c>
      <c r="K7" s="3">
        <v>5720</v>
      </c>
      <c r="L7" s="3">
        <f t="shared" si="0"/>
        <v>143</v>
      </c>
      <c r="M7" s="1" t="s">
        <v>20</v>
      </c>
      <c r="N7" s="1" t="s">
        <v>21</v>
      </c>
      <c r="O7" s="1" t="s">
        <v>22</v>
      </c>
      <c r="P7" s="1" t="s">
        <v>42</v>
      </c>
      <c r="Q7" s="1" t="s">
        <v>43</v>
      </c>
      <c r="R7" s="1" t="s">
        <v>44</v>
      </c>
      <c r="S7" s="1" t="s">
        <v>45</v>
      </c>
      <c r="T7" s="1"/>
      <c r="U7" s="1"/>
      <c r="V7" s="1"/>
      <c r="W7" s="1"/>
    </row>
    <row r="8" spans="1:26" ht="150.19999999999999" customHeight="1" x14ac:dyDescent="0.2">
      <c r="A8" s="1" t="s">
        <v>46</v>
      </c>
      <c r="B8" s="1"/>
      <c r="C8" s="1" t="s">
        <v>47</v>
      </c>
      <c r="D8" s="1" t="s">
        <v>16</v>
      </c>
      <c r="E8" s="1" t="s">
        <v>17</v>
      </c>
      <c r="F8" s="1" t="s">
        <v>48</v>
      </c>
      <c r="G8" s="8">
        <v>8050569080434</v>
      </c>
      <c r="H8" s="1" t="s">
        <v>49</v>
      </c>
      <c r="I8" s="1">
        <v>1</v>
      </c>
      <c r="J8" s="3">
        <v>186</v>
      </c>
      <c r="K8" s="3">
        <v>186</v>
      </c>
      <c r="L8" s="3">
        <f t="shared" si="0"/>
        <v>93</v>
      </c>
      <c r="M8" s="1"/>
      <c r="N8" s="1" t="s">
        <v>50</v>
      </c>
      <c r="O8" s="1" t="s">
        <v>51</v>
      </c>
      <c r="P8" s="1" t="s">
        <v>52</v>
      </c>
      <c r="Q8" s="1" t="s">
        <v>53</v>
      </c>
      <c r="R8" s="1" t="s">
        <v>54</v>
      </c>
      <c r="S8" s="1" t="s">
        <v>55</v>
      </c>
      <c r="T8" s="1" t="s">
        <v>56</v>
      </c>
      <c r="U8" s="1" t="s">
        <v>57</v>
      </c>
      <c r="V8" s="1" t="s">
        <v>58</v>
      </c>
      <c r="W8" s="1"/>
    </row>
    <row r="9" spans="1:26" ht="150.19999999999999" customHeight="1" x14ac:dyDescent="0.2">
      <c r="A9" s="1" t="s">
        <v>59</v>
      </c>
      <c r="B9" s="1"/>
      <c r="C9" s="1" t="s">
        <v>47</v>
      </c>
      <c r="D9" s="1" t="s">
        <v>16</v>
      </c>
      <c r="E9" s="1" t="s">
        <v>17</v>
      </c>
      <c r="F9" s="1" t="s">
        <v>60</v>
      </c>
      <c r="G9" s="8">
        <v>8050569080540</v>
      </c>
      <c r="H9" s="1" t="s">
        <v>49</v>
      </c>
      <c r="I9" s="1">
        <v>1</v>
      </c>
      <c r="J9" s="3">
        <v>196</v>
      </c>
      <c r="K9" s="3">
        <v>196</v>
      </c>
      <c r="L9" s="3">
        <f t="shared" si="0"/>
        <v>98</v>
      </c>
      <c r="M9" s="1"/>
      <c r="N9" s="1" t="s">
        <v>50</v>
      </c>
      <c r="O9" s="1" t="s">
        <v>51</v>
      </c>
      <c r="P9" s="1" t="s">
        <v>61</v>
      </c>
      <c r="Q9" s="1" t="s">
        <v>62</v>
      </c>
      <c r="R9" s="1" t="s">
        <v>63</v>
      </c>
      <c r="S9" s="1" t="s">
        <v>64</v>
      </c>
      <c r="T9" s="1" t="s">
        <v>65</v>
      </c>
      <c r="U9" s="1" t="s">
        <v>66</v>
      </c>
      <c r="V9" s="1"/>
      <c r="W9" s="1"/>
    </row>
    <row r="10" spans="1:26" ht="150.19999999999999" customHeight="1" x14ac:dyDescent="0.2">
      <c r="A10" s="1" t="s">
        <v>67</v>
      </c>
      <c r="B10" s="1"/>
      <c r="C10" s="1" t="s">
        <v>47</v>
      </c>
      <c r="D10" s="1" t="s">
        <v>16</v>
      </c>
      <c r="E10" s="1" t="s">
        <v>17</v>
      </c>
      <c r="F10" s="1" t="s">
        <v>68</v>
      </c>
      <c r="G10" s="8">
        <v>8050569080649</v>
      </c>
      <c r="H10" s="1" t="s">
        <v>49</v>
      </c>
      <c r="I10" s="1">
        <v>1</v>
      </c>
      <c r="J10" s="3">
        <v>186</v>
      </c>
      <c r="K10" s="3">
        <v>186</v>
      </c>
      <c r="L10" s="3">
        <f t="shared" si="0"/>
        <v>93</v>
      </c>
      <c r="M10" s="1"/>
      <c r="N10" s="1" t="s">
        <v>50</v>
      </c>
      <c r="O10" s="1" t="s">
        <v>51</v>
      </c>
      <c r="P10" s="1" t="s">
        <v>69</v>
      </c>
      <c r="Q10" s="1" t="s">
        <v>70</v>
      </c>
      <c r="R10" s="1" t="s">
        <v>71</v>
      </c>
      <c r="S10" s="1" t="s">
        <v>72</v>
      </c>
      <c r="T10" s="1" t="s">
        <v>73</v>
      </c>
      <c r="U10" s="1" t="s">
        <v>74</v>
      </c>
      <c r="V10" s="1" t="s">
        <v>75</v>
      </c>
      <c r="W10" s="1"/>
    </row>
    <row r="11" spans="1:26" ht="150.19999999999999" customHeight="1" x14ac:dyDescent="0.2">
      <c r="A11" s="1" t="s">
        <v>76</v>
      </c>
      <c r="B11" s="1"/>
      <c r="C11" s="1" t="s">
        <v>47</v>
      </c>
      <c r="D11" s="1" t="s">
        <v>16</v>
      </c>
      <c r="E11" s="1" t="s">
        <v>17</v>
      </c>
      <c r="F11" s="1" t="s">
        <v>77</v>
      </c>
      <c r="G11" s="8">
        <v>8050569080700</v>
      </c>
      <c r="H11" s="1" t="s">
        <v>49</v>
      </c>
      <c r="I11" s="1">
        <v>2</v>
      </c>
      <c r="J11" s="3">
        <v>196</v>
      </c>
      <c r="K11" s="3">
        <v>392</v>
      </c>
      <c r="L11" s="3">
        <f t="shared" si="0"/>
        <v>98</v>
      </c>
      <c r="M11" s="1"/>
      <c r="N11" s="1" t="s">
        <v>50</v>
      </c>
      <c r="O11" s="1" t="s">
        <v>51</v>
      </c>
      <c r="P11" s="1" t="s">
        <v>78</v>
      </c>
      <c r="Q11" s="1" t="s">
        <v>79</v>
      </c>
      <c r="R11" s="1" t="s">
        <v>80</v>
      </c>
      <c r="S11" s="1" t="s">
        <v>81</v>
      </c>
      <c r="T11" s="1" t="s">
        <v>82</v>
      </c>
      <c r="U11" s="1" t="s">
        <v>83</v>
      </c>
      <c r="V11" s="1" t="s">
        <v>84</v>
      </c>
      <c r="W11" s="1"/>
    </row>
    <row r="12" spans="1:26" ht="150.19999999999999" customHeight="1" x14ac:dyDescent="0.2">
      <c r="A12" s="1" t="s">
        <v>85</v>
      </c>
      <c r="B12" s="1"/>
      <c r="C12" s="1" t="s">
        <v>47</v>
      </c>
      <c r="D12" s="1" t="s">
        <v>16</v>
      </c>
      <c r="E12" s="1" t="s">
        <v>17</v>
      </c>
      <c r="F12" s="1" t="s">
        <v>86</v>
      </c>
      <c r="G12" s="8">
        <v>8050569080892</v>
      </c>
      <c r="H12" s="1" t="s">
        <v>49</v>
      </c>
      <c r="I12" s="1">
        <v>3</v>
      </c>
      <c r="J12" s="3">
        <v>186</v>
      </c>
      <c r="K12" s="3">
        <v>558</v>
      </c>
      <c r="L12" s="3">
        <f t="shared" si="0"/>
        <v>93</v>
      </c>
      <c r="M12" s="1"/>
      <c r="N12" s="1" t="s">
        <v>50</v>
      </c>
      <c r="O12" s="1" t="s">
        <v>51</v>
      </c>
      <c r="P12" s="1" t="s">
        <v>87</v>
      </c>
      <c r="Q12" s="1" t="s">
        <v>88</v>
      </c>
      <c r="R12" s="1" t="s">
        <v>89</v>
      </c>
      <c r="S12" s="1" t="s">
        <v>90</v>
      </c>
      <c r="T12" s="1" t="s">
        <v>91</v>
      </c>
      <c r="U12" s="1" t="s">
        <v>92</v>
      </c>
      <c r="V12" s="1" t="s">
        <v>93</v>
      </c>
      <c r="W12" s="1" t="s">
        <v>94</v>
      </c>
    </row>
    <row r="13" spans="1:26" ht="150.19999999999999" customHeight="1" x14ac:dyDescent="0.2">
      <c r="A13" s="1" t="s">
        <v>95</v>
      </c>
      <c r="B13" s="1"/>
      <c r="C13" s="1" t="s">
        <v>47</v>
      </c>
      <c r="D13" s="1" t="s">
        <v>16</v>
      </c>
      <c r="E13" s="1" t="s">
        <v>17</v>
      </c>
      <c r="F13" s="1" t="s">
        <v>96</v>
      </c>
      <c r="G13" s="8">
        <v>8054734084241</v>
      </c>
      <c r="H13" s="1" t="s">
        <v>49</v>
      </c>
      <c r="I13" s="1">
        <v>1</v>
      </c>
      <c r="J13" s="3">
        <v>400</v>
      </c>
      <c r="K13" s="3">
        <v>400</v>
      </c>
      <c r="L13" s="3">
        <f t="shared" si="0"/>
        <v>200</v>
      </c>
      <c r="M13" s="1"/>
      <c r="N13" s="1" t="s">
        <v>97</v>
      </c>
      <c r="O13" s="1" t="s">
        <v>22</v>
      </c>
      <c r="P13" s="1" t="s">
        <v>98</v>
      </c>
      <c r="Q13" s="1" t="s">
        <v>99</v>
      </c>
      <c r="R13" s="1" t="s">
        <v>100</v>
      </c>
      <c r="S13" s="1" t="s">
        <v>101</v>
      </c>
      <c r="T13" s="1" t="s">
        <v>102</v>
      </c>
      <c r="U13" s="1" t="s">
        <v>103</v>
      </c>
      <c r="V13" s="1"/>
      <c r="W13" s="1"/>
    </row>
    <row r="14" spans="1:26" ht="150.19999999999999" customHeight="1" x14ac:dyDescent="0.2">
      <c r="A14" s="1" t="s">
        <v>104</v>
      </c>
      <c r="B14" s="1"/>
      <c r="C14" s="1" t="s">
        <v>15</v>
      </c>
      <c r="D14" s="1" t="s">
        <v>16</v>
      </c>
      <c r="E14" s="1" t="s">
        <v>17</v>
      </c>
      <c r="F14" s="1" t="s">
        <v>105</v>
      </c>
      <c r="G14" s="8">
        <v>8054734132188</v>
      </c>
      <c r="H14" s="1" t="s">
        <v>19</v>
      </c>
      <c r="I14" s="1">
        <v>1</v>
      </c>
      <c r="J14" s="3">
        <v>330</v>
      </c>
      <c r="K14" s="3">
        <v>330</v>
      </c>
      <c r="L14" s="3">
        <f t="shared" si="0"/>
        <v>165</v>
      </c>
      <c r="M14" s="1" t="s">
        <v>20</v>
      </c>
      <c r="N14" s="1" t="s">
        <v>21</v>
      </c>
      <c r="O14" s="1" t="s">
        <v>22</v>
      </c>
      <c r="P14" s="1" t="s">
        <v>106</v>
      </c>
      <c r="Q14" s="1" t="s">
        <v>107</v>
      </c>
      <c r="R14" s="1" t="s">
        <v>108</v>
      </c>
      <c r="S14" s="1" t="s">
        <v>109</v>
      </c>
      <c r="T14" s="1"/>
      <c r="U14" s="1"/>
      <c r="V14" s="1"/>
      <c r="W14" s="1"/>
    </row>
    <row r="15" spans="1:26" ht="150.19999999999999" customHeight="1" x14ac:dyDescent="0.2">
      <c r="A15" s="1" t="s">
        <v>110</v>
      </c>
      <c r="B15" s="1"/>
      <c r="C15" s="1" t="s">
        <v>15</v>
      </c>
      <c r="D15" s="1" t="s">
        <v>16</v>
      </c>
      <c r="E15" s="1" t="s">
        <v>17</v>
      </c>
      <c r="F15" s="1" t="s">
        <v>105</v>
      </c>
      <c r="G15" s="8">
        <v>8054734138203</v>
      </c>
      <c r="H15" s="1" t="s">
        <v>19</v>
      </c>
      <c r="I15" s="1">
        <v>2</v>
      </c>
      <c r="J15" s="3">
        <v>400</v>
      </c>
      <c r="K15" s="3">
        <v>800</v>
      </c>
      <c r="L15" s="3">
        <f t="shared" si="0"/>
        <v>200</v>
      </c>
      <c r="M15" s="1" t="s">
        <v>20</v>
      </c>
      <c r="N15" s="1" t="s">
        <v>21</v>
      </c>
      <c r="O15" s="1" t="s">
        <v>22</v>
      </c>
      <c r="P15" s="1" t="s">
        <v>111</v>
      </c>
      <c r="Q15" s="1" t="s">
        <v>112</v>
      </c>
      <c r="R15" s="1" t="s">
        <v>113</v>
      </c>
      <c r="S15" s="1" t="s">
        <v>114</v>
      </c>
      <c r="T15" s="1" t="s">
        <v>115</v>
      </c>
      <c r="U15" s="1"/>
      <c r="V15" s="1"/>
      <c r="W15" s="1"/>
    </row>
    <row r="16" spans="1:26" ht="150.19999999999999" customHeight="1" x14ac:dyDescent="0.2">
      <c r="A16" s="1" t="s">
        <v>116</v>
      </c>
      <c r="B16" s="1"/>
      <c r="C16" s="1" t="s">
        <v>15</v>
      </c>
      <c r="D16" s="1" t="s">
        <v>16</v>
      </c>
      <c r="E16" s="1" t="s">
        <v>17</v>
      </c>
      <c r="F16" s="1" t="s">
        <v>105</v>
      </c>
      <c r="G16" s="8">
        <v>8054734138920</v>
      </c>
      <c r="H16" s="1" t="s">
        <v>19</v>
      </c>
      <c r="I16" s="1">
        <v>1</v>
      </c>
      <c r="J16" s="3">
        <v>330</v>
      </c>
      <c r="K16" s="3">
        <v>330</v>
      </c>
      <c r="L16" s="3">
        <f t="shared" si="0"/>
        <v>165</v>
      </c>
      <c r="M16" s="1" t="s">
        <v>20</v>
      </c>
      <c r="N16" s="1" t="s">
        <v>21</v>
      </c>
      <c r="O16" s="1" t="s">
        <v>22</v>
      </c>
      <c r="P16" s="1" t="s">
        <v>117</v>
      </c>
      <c r="Q16" s="1" t="s">
        <v>118</v>
      </c>
      <c r="R16" s="1" t="s">
        <v>119</v>
      </c>
      <c r="S16" s="1" t="s">
        <v>120</v>
      </c>
      <c r="T16" s="1"/>
      <c r="U16" s="1"/>
      <c r="V16" s="1"/>
      <c r="W16" s="1"/>
    </row>
    <row r="17" spans="1:23" ht="150.19999999999999" customHeight="1" x14ac:dyDescent="0.2">
      <c r="A17" s="1" t="s">
        <v>121</v>
      </c>
      <c r="B17" s="1"/>
      <c r="C17" s="1" t="s">
        <v>15</v>
      </c>
      <c r="D17" s="1" t="s">
        <v>16</v>
      </c>
      <c r="E17" s="1" t="s">
        <v>17</v>
      </c>
      <c r="F17" s="1" t="s">
        <v>96</v>
      </c>
      <c r="G17" s="8">
        <v>8054734139064</v>
      </c>
      <c r="H17" s="1" t="s">
        <v>19</v>
      </c>
      <c r="I17" s="1">
        <v>13</v>
      </c>
      <c r="J17" s="3">
        <v>250</v>
      </c>
      <c r="K17" s="3">
        <v>3250</v>
      </c>
      <c r="L17" s="3">
        <f t="shared" si="0"/>
        <v>125</v>
      </c>
      <c r="M17" s="1" t="s">
        <v>20</v>
      </c>
      <c r="N17" s="1" t="s">
        <v>21</v>
      </c>
      <c r="O17" s="1" t="s">
        <v>22</v>
      </c>
      <c r="P17" s="1" t="s">
        <v>122</v>
      </c>
      <c r="Q17" s="1" t="s">
        <v>123</v>
      </c>
      <c r="R17" s="1" t="s">
        <v>124</v>
      </c>
      <c r="S17" s="1" t="s">
        <v>125</v>
      </c>
      <c r="T17" s="1"/>
      <c r="U17" s="1"/>
      <c r="V17" s="1"/>
      <c r="W17" s="1"/>
    </row>
    <row r="18" spans="1:23" ht="150.19999999999999" customHeight="1" x14ac:dyDescent="0.2">
      <c r="A18" s="1" t="s">
        <v>126</v>
      </c>
      <c r="B18" s="1"/>
      <c r="C18" s="1" t="s">
        <v>15</v>
      </c>
      <c r="D18" s="1" t="s">
        <v>16</v>
      </c>
      <c r="E18" s="1" t="s">
        <v>17</v>
      </c>
      <c r="F18" s="1" t="s">
        <v>127</v>
      </c>
      <c r="G18" s="8">
        <v>8054734139088</v>
      </c>
      <c r="H18" s="1" t="s">
        <v>19</v>
      </c>
      <c r="I18" s="1">
        <v>20</v>
      </c>
      <c r="J18" s="3">
        <v>250</v>
      </c>
      <c r="K18" s="3">
        <v>5000</v>
      </c>
      <c r="L18" s="3">
        <f t="shared" si="0"/>
        <v>125</v>
      </c>
      <c r="M18" s="1" t="s">
        <v>20</v>
      </c>
      <c r="N18" s="1" t="s">
        <v>21</v>
      </c>
      <c r="O18" s="1" t="s">
        <v>22</v>
      </c>
      <c r="P18" s="1" t="s">
        <v>128</v>
      </c>
      <c r="Q18" s="1" t="s">
        <v>129</v>
      </c>
      <c r="R18" s="1" t="s">
        <v>130</v>
      </c>
      <c r="S18" s="1" t="s">
        <v>131</v>
      </c>
      <c r="T18" s="1"/>
      <c r="U18" s="1"/>
      <c r="V18" s="1"/>
      <c r="W18" s="1"/>
    </row>
    <row r="19" spans="1:23" ht="150.19999999999999" customHeight="1" x14ac:dyDescent="0.2">
      <c r="A19" s="1" t="s">
        <v>132</v>
      </c>
      <c r="B19" s="1"/>
      <c r="C19" s="1" t="s">
        <v>15</v>
      </c>
      <c r="D19" s="1" t="s">
        <v>16</v>
      </c>
      <c r="E19" s="1" t="s">
        <v>17</v>
      </c>
      <c r="F19" s="1" t="s">
        <v>96</v>
      </c>
      <c r="G19" s="8">
        <v>8054734139125</v>
      </c>
      <c r="H19" s="1" t="s">
        <v>19</v>
      </c>
      <c r="I19" s="1">
        <v>17</v>
      </c>
      <c r="J19" s="3">
        <v>330</v>
      </c>
      <c r="K19" s="3">
        <v>5610</v>
      </c>
      <c r="L19" s="3">
        <f t="shared" si="0"/>
        <v>165</v>
      </c>
      <c r="M19" s="1" t="s">
        <v>20</v>
      </c>
      <c r="N19" s="1" t="s">
        <v>21</v>
      </c>
      <c r="O19" s="1" t="s">
        <v>22</v>
      </c>
      <c r="P19" s="1" t="s">
        <v>133</v>
      </c>
      <c r="Q19" s="1" t="s">
        <v>134</v>
      </c>
      <c r="R19" s="1" t="s">
        <v>135</v>
      </c>
      <c r="S19" s="1" t="s">
        <v>136</v>
      </c>
      <c r="T19" s="1" t="s">
        <v>137</v>
      </c>
      <c r="U19" s="1"/>
      <c r="V19" s="1"/>
      <c r="W19" s="1"/>
    </row>
    <row r="20" spans="1:23" ht="150.19999999999999" customHeight="1" x14ac:dyDescent="0.2">
      <c r="A20" s="1" t="s">
        <v>138</v>
      </c>
      <c r="B20" s="1"/>
      <c r="C20" s="1" t="s">
        <v>15</v>
      </c>
      <c r="D20" s="1" t="s">
        <v>16</v>
      </c>
      <c r="E20" s="1" t="s">
        <v>17</v>
      </c>
      <c r="F20" s="1" t="s">
        <v>139</v>
      </c>
      <c r="G20" s="8">
        <v>8054734146192</v>
      </c>
      <c r="H20" s="1" t="s">
        <v>19</v>
      </c>
      <c r="I20" s="1">
        <v>20</v>
      </c>
      <c r="J20" s="3">
        <v>350</v>
      </c>
      <c r="K20" s="3">
        <v>7000</v>
      </c>
      <c r="L20" s="3">
        <f t="shared" si="0"/>
        <v>175</v>
      </c>
      <c r="M20" s="1" t="s">
        <v>20</v>
      </c>
      <c r="N20" s="1" t="s">
        <v>21</v>
      </c>
      <c r="O20" s="1" t="s">
        <v>22</v>
      </c>
      <c r="P20" s="1" t="s">
        <v>140</v>
      </c>
      <c r="Q20" s="1" t="s">
        <v>141</v>
      </c>
      <c r="R20" s="1" t="s">
        <v>142</v>
      </c>
      <c r="S20" s="1" t="s">
        <v>143</v>
      </c>
      <c r="T20" s="1"/>
      <c r="U20" s="1"/>
      <c r="V20" s="1"/>
      <c r="W20" s="1"/>
    </row>
    <row r="21" spans="1:23" ht="150.19999999999999" customHeight="1" x14ac:dyDescent="0.2">
      <c r="A21" s="1" t="s">
        <v>144</v>
      </c>
      <c r="B21" s="1"/>
      <c r="C21" s="1" t="s">
        <v>15</v>
      </c>
      <c r="D21" s="1" t="s">
        <v>16</v>
      </c>
      <c r="E21" s="1" t="s">
        <v>17</v>
      </c>
      <c r="F21" s="1" t="s">
        <v>96</v>
      </c>
      <c r="G21" s="8">
        <v>8054734146208</v>
      </c>
      <c r="H21" s="1" t="s">
        <v>19</v>
      </c>
      <c r="I21" s="1">
        <v>40</v>
      </c>
      <c r="J21" s="3">
        <v>350</v>
      </c>
      <c r="K21" s="3">
        <v>14000</v>
      </c>
      <c r="L21" s="3">
        <f t="shared" si="0"/>
        <v>175</v>
      </c>
      <c r="M21" s="1" t="s">
        <v>20</v>
      </c>
      <c r="N21" s="1" t="s">
        <v>21</v>
      </c>
      <c r="O21" s="1" t="s">
        <v>22</v>
      </c>
      <c r="P21" s="1" t="s">
        <v>145</v>
      </c>
      <c r="Q21" s="1" t="s">
        <v>146</v>
      </c>
      <c r="R21" s="1" t="s">
        <v>147</v>
      </c>
      <c r="S21" s="1" t="s">
        <v>148</v>
      </c>
      <c r="T21" s="1"/>
      <c r="U21" s="1"/>
      <c r="V21" s="1"/>
      <c r="W21" s="1"/>
    </row>
    <row r="22" spans="1:23" ht="150.19999999999999" customHeight="1" x14ac:dyDescent="0.2">
      <c r="A22" s="1" t="s">
        <v>149</v>
      </c>
      <c r="B22" s="1"/>
      <c r="C22" s="1" t="s">
        <v>15</v>
      </c>
      <c r="D22" s="1" t="s">
        <v>16</v>
      </c>
      <c r="E22" s="1" t="s">
        <v>17</v>
      </c>
      <c r="F22" s="1" t="s">
        <v>105</v>
      </c>
      <c r="G22" s="8">
        <v>8054734146222</v>
      </c>
      <c r="H22" s="1" t="s">
        <v>19</v>
      </c>
      <c r="I22" s="1">
        <v>13</v>
      </c>
      <c r="J22" s="3">
        <v>350</v>
      </c>
      <c r="K22" s="3">
        <v>4550</v>
      </c>
      <c r="L22" s="3">
        <f t="shared" si="0"/>
        <v>175</v>
      </c>
      <c r="M22" s="1" t="s">
        <v>20</v>
      </c>
      <c r="N22" s="1" t="s">
        <v>21</v>
      </c>
      <c r="O22" s="1" t="s">
        <v>22</v>
      </c>
      <c r="P22" s="1" t="s">
        <v>150</v>
      </c>
      <c r="Q22" s="1" t="s">
        <v>151</v>
      </c>
      <c r="R22" s="1" t="s">
        <v>152</v>
      </c>
      <c r="S22" s="1" t="s">
        <v>153</v>
      </c>
      <c r="T22" s="1"/>
      <c r="U22" s="1"/>
      <c r="V22" s="1"/>
      <c r="W22" s="1"/>
    </row>
    <row r="23" spans="1:23" ht="150.19999999999999" customHeight="1" x14ac:dyDescent="0.2">
      <c r="A23" s="1" t="s">
        <v>154</v>
      </c>
      <c r="B23" s="1"/>
      <c r="C23" s="1" t="s">
        <v>15</v>
      </c>
      <c r="D23" s="1" t="s">
        <v>16</v>
      </c>
      <c r="E23" s="1" t="s">
        <v>17</v>
      </c>
      <c r="F23" s="1" t="s">
        <v>105</v>
      </c>
      <c r="G23" s="8">
        <v>8054734146253</v>
      </c>
      <c r="H23" s="1" t="s">
        <v>19</v>
      </c>
      <c r="I23" s="1">
        <v>23</v>
      </c>
      <c r="J23" s="3">
        <v>350</v>
      </c>
      <c r="K23" s="3">
        <v>8050</v>
      </c>
      <c r="L23" s="3">
        <f t="shared" si="0"/>
        <v>175</v>
      </c>
      <c r="M23" s="1" t="s">
        <v>20</v>
      </c>
      <c r="N23" s="1" t="s">
        <v>21</v>
      </c>
      <c r="O23" s="1" t="s">
        <v>22</v>
      </c>
      <c r="P23" s="1" t="s">
        <v>155</v>
      </c>
      <c r="Q23" s="1" t="s">
        <v>156</v>
      </c>
      <c r="R23" s="1" t="s">
        <v>157</v>
      </c>
      <c r="S23" s="1" t="s">
        <v>158</v>
      </c>
      <c r="T23" s="1"/>
      <c r="U23" s="1"/>
      <c r="V23" s="1"/>
      <c r="W23" s="1"/>
    </row>
    <row r="24" spans="1:23" ht="150.19999999999999" customHeight="1" x14ac:dyDescent="0.2">
      <c r="A24" s="1" t="s">
        <v>159</v>
      </c>
      <c r="B24" s="1"/>
      <c r="C24" s="1" t="s">
        <v>15</v>
      </c>
      <c r="D24" s="1" t="s">
        <v>16</v>
      </c>
      <c r="E24" s="1" t="s">
        <v>17</v>
      </c>
      <c r="F24" s="1" t="s">
        <v>160</v>
      </c>
      <c r="G24" s="8">
        <v>8054734146284</v>
      </c>
      <c r="H24" s="1" t="s">
        <v>19</v>
      </c>
      <c r="I24" s="1">
        <v>1</v>
      </c>
      <c r="J24" s="3">
        <v>390</v>
      </c>
      <c r="K24" s="3">
        <v>390</v>
      </c>
      <c r="L24" s="3">
        <f t="shared" si="0"/>
        <v>195</v>
      </c>
      <c r="M24" s="1" t="s">
        <v>20</v>
      </c>
      <c r="N24" s="1" t="s">
        <v>21</v>
      </c>
      <c r="O24" s="1" t="s">
        <v>22</v>
      </c>
      <c r="P24" s="1" t="s">
        <v>161</v>
      </c>
      <c r="Q24" s="1" t="s">
        <v>162</v>
      </c>
      <c r="R24" s="1" t="s">
        <v>163</v>
      </c>
      <c r="S24" s="1" t="s">
        <v>164</v>
      </c>
      <c r="T24" s="1"/>
      <c r="U24" s="1"/>
      <c r="V24" s="1"/>
      <c r="W24" s="1"/>
    </row>
    <row r="25" spans="1:23" ht="150.19999999999999" customHeight="1" x14ac:dyDescent="0.2">
      <c r="A25" s="1" t="s">
        <v>165</v>
      </c>
      <c r="B25" s="1"/>
      <c r="C25" s="1" t="s">
        <v>15</v>
      </c>
      <c r="D25" s="1" t="s">
        <v>16</v>
      </c>
      <c r="E25" s="1" t="s">
        <v>17</v>
      </c>
      <c r="F25" s="1" t="s">
        <v>18</v>
      </c>
      <c r="G25" s="8">
        <v>8054734146291</v>
      </c>
      <c r="H25" s="1" t="s">
        <v>19</v>
      </c>
      <c r="I25" s="1">
        <v>2</v>
      </c>
      <c r="J25" s="3">
        <v>390</v>
      </c>
      <c r="K25" s="3">
        <v>780</v>
      </c>
      <c r="L25" s="3">
        <f t="shared" si="0"/>
        <v>195</v>
      </c>
      <c r="M25" s="1" t="s">
        <v>20</v>
      </c>
      <c r="N25" s="1" t="s">
        <v>21</v>
      </c>
      <c r="O25" s="1" t="s">
        <v>22</v>
      </c>
      <c r="P25" s="1" t="s">
        <v>166</v>
      </c>
      <c r="Q25" s="1" t="s">
        <v>167</v>
      </c>
      <c r="R25" s="1" t="s">
        <v>168</v>
      </c>
      <c r="S25" s="1" t="s">
        <v>169</v>
      </c>
      <c r="T25" s="1"/>
      <c r="U25" s="1"/>
      <c r="V25" s="1"/>
      <c r="W25" s="1"/>
    </row>
    <row r="26" spans="1:23" ht="150.19999999999999" customHeight="1" x14ac:dyDescent="0.2">
      <c r="A26" s="1" t="s">
        <v>170</v>
      </c>
      <c r="B26" s="1"/>
      <c r="C26" s="1" t="s">
        <v>15</v>
      </c>
      <c r="D26" s="1" t="s">
        <v>16</v>
      </c>
      <c r="E26" s="1" t="s">
        <v>17</v>
      </c>
      <c r="F26" s="1" t="s">
        <v>96</v>
      </c>
      <c r="G26" s="8">
        <v>8054734146307</v>
      </c>
      <c r="H26" s="1" t="s">
        <v>19</v>
      </c>
      <c r="I26" s="1">
        <v>12</v>
      </c>
      <c r="J26" s="3">
        <v>390</v>
      </c>
      <c r="K26" s="3">
        <v>4680</v>
      </c>
      <c r="L26" s="3">
        <f t="shared" si="0"/>
        <v>195</v>
      </c>
      <c r="M26" s="1" t="s">
        <v>20</v>
      </c>
      <c r="N26" s="1" t="s">
        <v>21</v>
      </c>
      <c r="O26" s="1" t="s">
        <v>22</v>
      </c>
      <c r="P26" s="1" t="s">
        <v>171</v>
      </c>
      <c r="Q26" s="1" t="s">
        <v>172</v>
      </c>
      <c r="R26" s="1" t="s">
        <v>173</v>
      </c>
      <c r="S26" s="1" t="s">
        <v>174</v>
      </c>
      <c r="T26" s="1"/>
      <c r="U26" s="1"/>
      <c r="V26" s="1"/>
      <c r="W26" s="1"/>
    </row>
    <row r="27" spans="1:23" ht="150.19999999999999" customHeight="1" x14ac:dyDescent="0.2">
      <c r="A27" s="1" t="s">
        <v>175</v>
      </c>
      <c r="B27" s="1"/>
      <c r="C27" s="1" t="s">
        <v>15</v>
      </c>
      <c r="D27" s="1" t="s">
        <v>16</v>
      </c>
      <c r="E27" s="1" t="s">
        <v>17</v>
      </c>
      <c r="F27" s="1" t="s">
        <v>60</v>
      </c>
      <c r="G27" s="8">
        <v>8054734146314</v>
      </c>
      <c r="H27" s="1" t="s">
        <v>19</v>
      </c>
      <c r="I27" s="1">
        <v>116</v>
      </c>
      <c r="J27" s="3">
        <v>390</v>
      </c>
      <c r="K27" s="3">
        <v>45240</v>
      </c>
      <c r="L27" s="3">
        <f t="shared" si="0"/>
        <v>195</v>
      </c>
      <c r="M27" s="1" t="s">
        <v>20</v>
      </c>
      <c r="N27" s="1" t="s">
        <v>21</v>
      </c>
      <c r="O27" s="1" t="s">
        <v>22</v>
      </c>
      <c r="P27" s="1" t="s">
        <v>176</v>
      </c>
      <c r="Q27" s="1" t="s">
        <v>177</v>
      </c>
      <c r="R27" s="1" t="s">
        <v>178</v>
      </c>
      <c r="S27" s="1" t="s">
        <v>179</v>
      </c>
      <c r="T27" s="1"/>
      <c r="U27" s="1"/>
      <c r="V27" s="1"/>
      <c r="W27" s="1"/>
    </row>
    <row r="28" spans="1:23" ht="150.19999999999999" customHeight="1" x14ac:dyDescent="0.2">
      <c r="A28" s="1" t="s">
        <v>180</v>
      </c>
      <c r="B28" s="1"/>
      <c r="C28" s="1" t="s">
        <v>15</v>
      </c>
      <c r="D28" s="1" t="s">
        <v>16</v>
      </c>
      <c r="E28" s="1" t="s">
        <v>17</v>
      </c>
      <c r="F28" s="1" t="s">
        <v>181</v>
      </c>
      <c r="G28" s="8">
        <v>8054734146338</v>
      </c>
      <c r="H28" s="1" t="s">
        <v>19</v>
      </c>
      <c r="I28" s="1">
        <v>1</v>
      </c>
      <c r="J28" s="3">
        <v>390</v>
      </c>
      <c r="K28" s="3">
        <v>390</v>
      </c>
      <c r="L28" s="3">
        <f t="shared" si="0"/>
        <v>195</v>
      </c>
      <c r="M28" s="1" t="s">
        <v>20</v>
      </c>
      <c r="N28" s="1" t="s">
        <v>21</v>
      </c>
      <c r="O28" s="1" t="s">
        <v>22</v>
      </c>
      <c r="P28" s="1" t="s">
        <v>182</v>
      </c>
      <c r="Q28" s="1" t="s">
        <v>183</v>
      </c>
      <c r="R28" s="1" t="s">
        <v>184</v>
      </c>
      <c r="S28" s="1" t="s">
        <v>185</v>
      </c>
      <c r="T28" s="1"/>
      <c r="U28" s="1"/>
      <c r="V28" s="1"/>
      <c r="W28" s="1"/>
    </row>
    <row r="29" spans="1:23" ht="150.19999999999999" customHeight="1" x14ac:dyDescent="0.2">
      <c r="A29" s="1" t="s">
        <v>186</v>
      </c>
      <c r="B29" s="1"/>
      <c r="C29" s="1" t="s">
        <v>15</v>
      </c>
      <c r="D29" s="1" t="s">
        <v>16</v>
      </c>
      <c r="E29" s="1" t="s">
        <v>17</v>
      </c>
      <c r="F29" s="1" t="s">
        <v>18</v>
      </c>
      <c r="G29" s="8">
        <v>8054734146475</v>
      </c>
      <c r="H29" s="1" t="s">
        <v>19</v>
      </c>
      <c r="I29" s="1">
        <v>1</v>
      </c>
      <c r="J29" s="3">
        <v>285</v>
      </c>
      <c r="K29" s="3">
        <v>285</v>
      </c>
      <c r="L29" s="3">
        <f t="shared" si="0"/>
        <v>142.5</v>
      </c>
      <c r="M29" s="1" t="s">
        <v>20</v>
      </c>
      <c r="N29" s="1" t="s">
        <v>21</v>
      </c>
      <c r="O29" s="1" t="s">
        <v>22</v>
      </c>
      <c r="P29" s="1" t="s">
        <v>187</v>
      </c>
      <c r="Q29" s="1" t="s">
        <v>188</v>
      </c>
      <c r="R29" s="1" t="s">
        <v>189</v>
      </c>
      <c r="S29" s="1" t="s">
        <v>190</v>
      </c>
      <c r="T29" s="1"/>
      <c r="U29" s="1"/>
      <c r="V29" s="1"/>
      <c r="W29" s="1"/>
    </row>
    <row r="30" spans="1:23" ht="150.19999999999999" customHeight="1" x14ac:dyDescent="0.2">
      <c r="A30" s="1" t="s">
        <v>191</v>
      </c>
      <c r="B30" s="1"/>
      <c r="C30" s="1" t="s">
        <v>15</v>
      </c>
      <c r="D30" s="1" t="s">
        <v>16</v>
      </c>
      <c r="E30" s="1" t="s">
        <v>17</v>
      </c>
      <c r="F30" s="1" t="s">
        <v>105</v>
      </c>
      <c r="G30" s="8">
        <v>8054734150694</v>
      </c>
      <c r="H30" s="1" t="s">
        <v>19</v>
      </c>
      <c r="I30" s="1">
        <v>1</v>
      </c>
      <c r="J30" s="3">
        <v>330</v>
      </c>
      <c r="K30" s="3">
        <v>330</v>
      </c>
      <c r="L30" s="3">
        <f t="shared" si="0"/>
        <v>165</v>
      </c>
      <c r="M30" s="1" t="s">
        <v>20</v>
      </c>
      <c r="N30" s="1" t="s">
        <v>21</v>
      </c>
      <c r="O30" s="1" t="s">
        <v>22</v>
      </c>
      <c r="P30" s="1" t="s">
        <v>192</v>
      </c>
      <c r="Q30" s="1" t="s">
        <v>193</v>
      </c>
      <c r="R30" s="1" t="s">
        <v>194</v>
      </c>
      <c r="S30" s="1" t="s">
        <v>195</v>
      </c>
      <c r="T30" s="1"/>
      <c r="U30" s="1"/>
      <c r="V30" s="1"/>
      <c r="W30" s="1"/>
    </row>
    <row r="31" spans="1:23" ht="150.19999999999999" customHeight="1" x14ac:dyDescent="0.2">
      <c r="A31" s="1" t="s">
        <v>196</v>
      </c>
      <c r="B31" s="1"/>
      <c r="C31" s="1" t="s">
        <v>15</v>
      </c>
      <c r="D31" s="1" t="s">
        <v>16</v>
      </c>
      <c r="E31" s="1" t="s">
        <v>17</v>
      </c>
      <c r="F31" s="1" t="s">
        <v>68</v>
      </c>
      <c r="G31" s="8">
        <v>8054734153435</v>
      </c>
      <c r="H31" s="1" t="s">
        <v>19</v>
      </c>
      <c r="I31" s="1">
        <v>23</v>
      </c>
      <c r="J31" s="3">
        <v>330</v>
      </c>
      <c r="K31" s="3">
        <v>7590</v>
      </c>
      <c r="L31" s="3">
        <f t="shared" si="0"/>
        <v>165</v>
      </c>
      <c r="M31" s="1" t="s">
        <v>20</v>
      </c>
      <c r="N31" s="1" t="s">
        <v>21</v>
      </c>
      <c r="O31" s="1" t="s">
        <v>22</v>
      </c>
      <c r="P31" s="1" t="s">
        <v>197</v>
      </c>
      <c r="Q31" s="1" t="s">
        <v>198</v>
      </c>
      <c r="R31" s="1" t="s">
        <v>199</v>
      </c>
      <c r="S31" s="1" t="s">
        <v>200</v>
      </c>
      <c r="T31" s="1"/>
      <c r="U31" s="1"/>
      <c r="V31" s="1"/>
      <c r="W31" s="1"/>
    </row>
    <row r="32" spans="1:23" ht="150.19999999999999" customHeight="1" x14ac:dyDescent="0.2">
      <c r="A32" s="1" t="s">
        <v>201</v>
      </c>
      <c r="B32" s="1"/>
      <c r="C32" s="1" t="s">
        <v>15</v>
      </c>
      <c r="D32" s="1" t="s">
        <v>16</v>
      </c>
      <c r="E32" s="1" t="s">
        <v>17</v>
      </c>
      <c r="F32" s="1" t="s">
        <v>41</v>
      </c>
      <c r="G32" s="8">
        <v>8054734153442</v>
      </c>
      <c r="H32" s="1" t="s">
        <v>19</v>
      </c>
      <c r="I32" s="1">
        <v>6</v>
      </c>
      <c r="J32" s="3">
        <v>330</v>
      </c>
      <c r="K32" s="3">
        <v>1980</v>
      </c>
      <c r="L32" s="3">
        <f t="shared" si="0"/>
        <v>165</v>
      </c>
      <c r="M32" s="1" t="s">
        <v>20</v>
      </c>
      <c r="N32" s="1" t="s">
        <v>21</v>
      </c>
      <c r="O32" s="1" t="s">
        <v>22</v>
      </c>
      <c r="P32" s="1" t="s">
        <v>202</v>
      </c>
      <c r="Q32" s="1" t="s">
        <v>203</v>
      </c>
      <c r="R32" s="1" t="s">
        <v>204</v>
      </c>
      <c r="S32" s="1" t="s">
        <v>205</v>
      </c>
      <c r="T32" s="1" t="s">
        <v>206</v>
      </c>
      <c r="U32" s="1"/>
      <c r="V32" s="1"/>
      <c r="W32" s="1"/>
    </row>
    <row r="33" spans="1:23" ht="150.19999999999999" customHeight="1" x14ac:dyDescent="0.2">
      <c r="A33" s="1" t="s">
        <v>207</v>
      </c>
      <c r="B33" s="1"/>
      <c r="C33" s="1" t="s">
        <v>15</v>
      </c>
      <c r="D33" s="1" t="s">
        <v>16</v>
      </c>
      <c r="E33" s="1" t="s">
        <v>17</v>
      </c>
      <c r="F33" s="1" t="s">
        <v>208</v>
      </c>
      <c r="G33" s="8">
        <v>8054734153497</v>
      </c>
      <c r="H33" s="1" t="s">
        <v>19</v>
      </c>
      <c r="I33" s="1">
        <v>18</v>
      </c>
      <c r="J33" s="3">
        <v>350</v>
      </c>
      <c r="K33" s="3">
        <v>6300</v>
      </c>
      <c r="L33" s="3">
        <f t="shared" si="0"/>
        <v>175</v>
      </c>
      <c r="M33" s="1" t="s">
        <v>20</v>
      </c>
      <c r="N33" s="1" t="s">
        <v>21</v>
      </c>
      <c r="O33" s="1" t="s">
        <v>22</v>
      </c>
      <c r="P33" s="1" t="s">
        <v>209</v>
      </c>
      <c r="Q33" s="1" t="s">
        <v>210</v>
      </c>
      <c r="R33" s="1" t="s">
        <v>211</v>
      </c>
      <c r="S33" s="1" t="s">
        <v>212</v>
      </c>
      <c r="T33" s="1"/>
      <c r="U33" s="1"/>
      <c r="V33" s="1"/>
      <c r="W33" s="1"/>
    </row>
    <row r="34" spans="1:23" ht="150.19999999999999" customHeight="1" x14ac:dyDescent="0.2">
      <c r="A34" s="1" t="s">
        <v>213</v>
      </c>
      <c r="B34" s="1"/>
      <c r="C34" s="1" t="s">
        <v>15</v>
      </c>
      <c r="D34" s="1" t="s">
        <v>16</v>
      </c>
      <c r="E34" s="1" t="s">
        <v>17</v>
      </c>
      <c r="F34" s="1" t="s">
        <v>60</v>
      </c>
      <c r="G34" s="8">
        <v>8054734153602</v>
      </c>
      <c r="H34" s="1" t="s">
        <v>19</v>
      </c>
      <c r="I34" s="1">
        <v>2</v>
      </c>
      <c r="J34" s="3">
        <v>240</v>
      </c>
      <c r="K34" s="3">
        <v>480</v>
      </c>
      <c r="L34" s="3">
        <f t="shared" si="0"/>
        <v>120</v>
      </c>
      <c r="M34" s="1" t="s">
        <v>20</v>
      </c>
      <c r="N34" s="1" t="s">
        <v>21</v>
      </c>
      <c r="O34" s="1" t="s">
        <v>22</v>
      </c>
      <c r="P34" s="1" t="s">
        <v>214</v>
      </c>
      <c r="Q34" s="1" t="s">
        <v>215</v>
      </c>
      <c r="R34" s="1" t="s">
        <v>216</v>
      </c>
      <c r="S34" s="1" t="s">
        <v>217</v>
      </c>
      <c r="T34" s="1"/>
      <c r="U34" s="1"/>
      <c r="V34" s="1"/>
      <c r="W34" s="1"/>
    </row>
    <row r="35" spans="1:23" ht="150.19999999999999" customHeight="1" x14ac:dyDescent="0.2">
      <c r="A35" s="1" t="s">
        <v>218</v>
      </c>
      <c r="B35" s="1"/>
      <c r="C35" s="1" t="s">
        <v>15</v>
      </c>
      <c r="D35" s="1" t="s">
        <v>16</v>
      </c>
      <c r="E35" s="1" t="s">
        <v>17</v>
      </c>
      <c r="F35" s="1" t="s">
        <v>96</v>
      </c>
      <c r="G35" s="8">
        <v>8054734153626</v>
      </c>
      <c r="H35" s="1" t="s">
        <v>19</v>
      </c>
      <c r="I35" s="1">
        <v>30</v>
      </c>
      <c r="J35" s="3">
        <v>286</v>
      </c>
      <c r="K35" s="3">
        <v>8580</v>
      </c>
      <c r="L35" s="3">
        <f t="shared" si="0"/>
        <v>143</v>
      </c>
      <c r="M35" s="1" t="s">
        <v>20</v>
      </c>
      <c r="N35" s="1" t="s">
        <v>21</v>
      </c>
      <c r="O35" s="1" t="s">
        <v>22</v>
      </c>
      <c r="P35" s="1" t="s">
        <v>219</v>
      </c>
      <c r="Q35" s="1" t="s">
        <v>220</v>
      </c>
      <c r="R35" s="1" t="s">
        <v>221</v>
      </c>
      <c r="S35" s="1" t="s">
        <v>222</v>
      </c>
      <c r="T35" s="1"/>
      <c r="U35" s="1"/>
      <c r="V35" s="1"/>
      <c r="W35" s="1"/>
    </row>
    <row r="36" spans="1:23" ht="150.19999999999999" customHeight="1" x14ac:dyDescent="0.2">
      <c r="A36" s="1" t="s">
        <v>223</v>
      </c>
      <c r="B36" s="1"/>
      <c r="C36" s="1" t="s">
        <v>15</v>
      </c>
      <c r="D36" s="1" t="s">
        <v>16</v>
      </c>
      <c r="E36" s="1" t="s">
        <v>17</v>
      </c>
      <c r="F36" s="1" t="s">
        <v>224</v>
      </c>
      <c r="G36" s="8">
        <v>8054734153671</v>
      </c>
      <c r="H36" s="1" t="s">
        <v>19</v>
      </c>
      <c r="I36" s="1">
        <v>30</v>
      </c>
      <c r="J36" s="3">
        <v>240</v>
      </c>
      <c r="K36" s="3">
        <v>7200</v>
      </c>
      <c r="L36" s="3">
        <f t="shared" si="0"/>
        <v>120</v>
      </c>
      <c r="M36" s="1" t="s">
        <v>20</v>
      </c>
      <c r="N36" s="1" t="s">
        <v>21</v>
      </c>
      <c r="O36" s="1" t="s">
        <v>22</v>
      </c>
      <c r="P36" s="1" t="s">
        <v>225</v>
      </c>
      <c r="Q36" s="1" t="s">
        <v>226</v>
      </c>
      <c r="R36" s="1" t="s">
        <v>227</v>
      </c>
      <c r="S36" s="1" t="s">
        <v>228</v>
      </c>
      <c r="T36" s="1"/>
      <c r="U36" s="1"/>
      <c r="V36" s="1"/>
      <c r="W36" s="1"/>
    </row>
    <row r="37" spans="1:23" ht="150.19999999999999" customHeight="1" x14ac:dyDescent="0.2">
      <c r="A37" s="1" t="s">
        <v>229</v>
      </c>
      <c r="B37" s="1"/>
      <c r="C37" s="1" t="s">
        <v>15</v>
      </c>
      <c r="D37" s="1" t="s">
        <v>16</v>
      </c>
      <c r="E37" s="1" t="s">
        <v>17</v>
      </c>
      <c r="F37" s="1" t="s">
        <v>96</v>
      </c>
      <c r="G37" s="8">
        <v>8054734153695</v>
      </c>
      <c r="H37" s="1" t="s">
        <v>19</v>
      </c>
      <c r="I37" s="1">
        <v>9</v>
      </c>
      <c r="J37" s="3">
        <v>330</v>
      </c>
      <c r="K37" s="3">
        <v>2970</v>
      </c>
      <c r="L37" s="3">
        <f t="shared" si="0"/>
        <v>165</v>
      </c>
      <c r="M37" s="1" t="s">
        <v>20</v>
      </c>
      <c r="N37" s="1" t="s">
        <v>21</v>
      </c>
      <c r="O37" s="1" t="s">
        <v>22</v>
      </c>
      <c r="P37" s="1" t="s">
        <v>230</v>
      </c>
      <c r="Q37" s="1" t="s">
        <v>231</v>
      </c>
      <c r="R37" s="1" t="s">
        <v>232</v>
      </c>
      <c r="S37" s="1" t="s">
        <v>233</v>
      </c>
      <c r="T37" s="1"/>
      <c r="U37" s="1"/>
      <c r="V37" s="1"/>
      <c r="W37" s="1"/>
    </row>
    <row r="38" spans="1:23" ht="150.19999999999999" customHeight="1" x14ac:dyDescent="0.2">
      <c r="A38" s="1" t="s">
        <v>234</v>
      </c>
      <c r="B38" s="1"/>
      <c r="C38" s="1" t="s">
        <v>15</v>
      </c>
      <c r="D38" s="1" t="s">
        <v>16</v>
      </c>
      <c r="E38" s="1" t="s">
        <v>17</v>
      </c>
      <c r="F38" s="1" t="s">
        <v>18</v>
      </c>
      <c r="G38" s="8">
        <v>8054734153701</v>
      </c>
      <c r="H38" s="1" t="s">
        <v>19</v>
      </c>
      <c r="I38" s="1">
        <v>60</v>
      </c>
      <c r="J38" s="3">
        <v>330</v>
      </c>
      <c r="K38" s="3">
        <v>19800</v>
      </c>
      <c r="L38" s="3">
        <f t="shared" si="0"/>
        <v>165</v>
      </c>
      <c r="M38" s="1" t="s">
        <v>20</v>
      </c>
      <c r="N38" s="1" t="s">
        <v>21</v>
      </c>
      <c r="O38" s="1" t="s">
        <v>22</v>
      </c>
      <c r="P38" s="1" t="s">
        <v>235</v>
      </c>
      <c r="Q38" s="1" t="s">
        <v>236</v>
      </c>
      <c r="R38" s="1" t="s">
        <v>237</v>
      </c>
      <c r="S38" s="1" t="s">
        <v>238</v>
      </c>
      <c r="T38" s="1"/>
      <c r="U38" s="1"/>
      <c r="V38" s="1"/>
      <c r="W38" s="1"/>
    </row>
    <row r="39" spans="1:23" ht="150.19999999999999" customHeight="1" x14ac:dyDescent="0.2">
      <c r="A39" s="1" t="s">
        <v>239</v>
      </c>
      <c r="B39" s="1"/>
      <c r="C39" s="1" t="s">
        <v>15</v>
      </c>
      <c r="D39" s="1" t="s">
        <v>16</v>
      </c>
      <c r="E39" s="1" t="s">
        <v>17</v>
      </c>
      <c r="F39" s="1" t="s">
        <v>105</v>
      </c>
      <c r="G39" s="8">
        <v>8054734153718</v>
      </c>
      <c r="H39" s="1" t="s">
        <v>19</v>
      </c>
      <c r="I39" s="1">
        <v>23</v>
      </c>
      <c r="J39" s="3">
        <v>330</v>
      </c>
      <c r="K39" s="3">
        <v>7590</v>
      </c>
      <c r="L39" s="3">
        <f t="shared" si="0"/>
        <v>165</v>
      </c>
      <c r="M39" s="1" t="s">
        <v>20</v>
      </c>
      <c r="N39" s="1" t="s">
        <v>21</v>
      </c>
      <c r="O39" s="1" t="s">
        <v>22</v>
      </c>
      <c r="P39" s="1" t="s">
        <v>240</v>
      </c>
      <c r="Q39" s="1" t="s">
        <v>241</v>
      </c>
      <c r="R39" s="1" t="s">
        <v>242</v>
      </c>
      <c r="S39" s="1" t="s">
        <v>243</v>
      </c>
      <c r="T39" s="1"/>
      <c r="U39" s="1"/>
      <c r="V39" s="1"/>
      <c r="W39" s="1"/>
    </row>
    <row r="40" spans="1:23" ht="150.19999999999999" customHeight="1" x14ac:dyDescent="0.2">
      <c r="A40" s="1" t="s">
        <v>244</v>
      </c>
      <c r="B40" s="1"/>
      <c r="C40" s="1" t="s">
        <v>15</v>
      </c>
      <c r="D40" s="1" t="s">
        <v>16</v>
      </c>
      <c r="E40" s="1" t="s">
        <v>17</v>
      </c>
      <c r="F40" s="1" t="s">
        <v>181</v>
      </c>
      <c r="G40" s="8">
        <v>8054734153725</v>
      </c>
      <c r="H40" s="1" t="s">
        <v>19</v>
      </c>
      <c r="I40" s="1">
        <v>1</v>
      </c>
      <c r="J40" s="3">
        <v>330</v>
      </c>
      <c r="K40" s="3">
        <v>330</v>
      </c>
      <c r="L40" s="3">
        <f t="shared" si="0"/>
        <v>165</v>
      </c>
      <c r="M40" s="1" t="s">
        <v>20</v>
      </c>
      <c r="N40" s="1" t="s">
        <v>21</v>
      </c>
      <c r="O40" s="1" t="s">
        <v>22</v>
      </c>
      <c r="P40" s="1" t="s">
        <v>245</v>
      </c>
      <c r="Q40" s="1" t="s">
        <v>246</v>
      </c>
      <c r="R40" s="1" t="s">
        <v>247</v>
      </c>
      <c r="S40" s="1" t="s">
        <v>248</v>
      </c>
      <c r="T40" s="1"/>
      <c r="U40" s="1"/>
      <c r="V40" s="1"/>
      <c r="W40" s="1"/>
    </row>
    <row r="41" spans="1:23" ht="150.19999999999999" customHeight="1" x14ac:dyDescent="0.2">
      <c r="A41" s="1" t="s">
        <v>249</v>
      </c>
      <c r="B41" s="1"/>
      <c r="C41" s="1" t="s">
        <v>15</v>
      </c>
      <c r="D41" s="1" t="s">
        <v>16</v>
      </c>
      <c r="E41" s="1" t="s">
        <v>17</v>
      </c>
      <c r="F41" s="1" t="s">
        <v>250</v>
      </c>
      <c r="G41" s="8">
        <v>8054734154654</v>
      </c>
      <c r="H41" s="1" t="s">
        <v>19</v>
      </c>
      <c r="I41" s="1">
        <v>1</v>
      </c>
      <c r="J41" s="3">
        <v>284</v>
      </c>
      <c r="K41" s="3">
        <v>284</v>
      </c>
      <c r="L41" s="3">
        <f t="shared" si="0"/>
        <v>142</v>
      </c>
      <c r="M41" s="1" t="s">
        <v>20</v>
      </c>
      <c r="N41" s="1" t="s">
        <v>21</v>
      </c>
      <c r="O41" s="1" t="s">
        <v>22</v>
      </c>
      <c r="P41" s="1" t="s">
        <v>251</v>
      </c>
      <c r="Q41" s="1" t="s">
        <v>252</v>
      </c>
      <c r="R41" s="1" t="s">
        <v>253</v>
      </c>
      <c r="S41" s="1" t="s">
        <v>254</v>
      </c>
      <c r="T41" s="1"/>
      <c r="U41" s="1"/>
      <c r="V41" s="1"/>
      <c r="W41" s="1"/>
    </row>
    <row r="42" spans="1:23" ht="150.19999999999999" customHeight="1" x14ac:dyDescent="0.2">
      <c r="A42" s="1" t="s">
        <v>255</v>
      </c>
      <c r="B42" s="1"/>
      <c r="C42" s="1" t="s">
        <v>15</v>
      </c>
      <c r="D42" s="1" t="s">
        <v>16</v>
      </c>
      <c r="E42" s="1" t="s">
        <v>17</v>
      </c>
      <c r="F42" s="1" t="s">
        <v>256</v>
      </c>
      <c r="G42" s="8">
        <v>8054734155934</v>
      </c>
      <c r="H42" s="1" t="s">
        <v>19</v>
      </c>
      <c r="I42" s="1">
        <v>1</v>
      </c>
      <c r="J42" s="3">
        <v>395</v>
      </c>
      <c r="K42" s="3">
        <v>395</v>
      </c>
      <c r="L42" s="3">
        <f t="shared" si="0"/>
        <v>197.5</v>
      </c>
      <c r="M42" s="1" t="s">
        <v>20</v>
      </c>
      <c r="N42" s="1" t="s">
        <v>21</v>
      </c>
      <c r="O42" s="1" t="s">
        <v>22</v>
      </c>
      <c r="P42" s="1" t="s">
        <v>257</v>
      </c>
      <c r="Q42" s="1" t="s">
        <v>258</v>
      </c>
      <c r="R42" s="1" t="s">
        <v>259</v>
      </c>
      <c r="S42" s="1" t="s">
        <v>260</v>
      </c>
      <c r="T42" s="1"/>
      <c r="U42" s="1"/>
      <c r="V42" s="1"/>
      <c r="W42" s="1"/>
    </row>
    <row r="43" spans="1:23" ht="150.19999999999999" customHeight="1" x14ac:dyDescent="0.2">
      <c r="A43" s="1" t="s">
        <v>261</v>
      </c>
      <c r="B43" s="1"/>
      <c r="C43" s="1" t="s">
        <v>15</v>
      </c>
      <c r="D43" s="1" t="s">
        <v>16</v>
      </c>
      <c r="E43" s="1" t="s">
        <v>17</v>
      </c>
      <c r="F43" s="1" t="s">
        <v>256</v>
      </c>
      <c r="G43" s="8">
        <v>8054734155972</v>
      </c>
      <c r="H43" s="1" t="s">
        <v>19</v>
      </c>
      <c r="I43" s="1">
        <v>1</v>
      </c>
      <c r="J43" s="3">
        <v>390</v>
      </c>
      <c r="K43" s="3">
        <v>390</v>
      </c>
      <c r="L43" s="3">
        <f t="shared" si="0"/>
        <v>195</v>
      </c>
      <c r="M43" s="1" t="s">
        <v>20</v>
      </c>
      <c r="N43" s="1" t="s">
        <v>21</v>
      </c>
      <c r="O43" s="1" t="s">
        <v>22</v>
      </c>
      <c r="P43" s="1" t="s">
        <v>262</v>
      </c>
      <c r="Q43" s="1" t="s">
        <v>263</v>
      </c>
      <c r="R43" s="1" t="s">
        <v>264</v>
      </c>
      <c r="S43" s="1" t="s">
        <v>265</v>
      </c>
      <c r="T43" s="1" t="s">
        <v>266</v>
      </c>
      <c r="U43" s="1"/>
      <c r="V43" s="1"/>
      <c r="W43" s="1"/>
    </row>
    <row r="44" spans="1:23" ht="150.19999999999999" customHeight="1" x14ac:dyDescent="0.2">
      <c r="A44" s="1" t="s">
        <v>267</v>
      </c>
      <c r="B44" s="1"/>
      <c r="C44" s="1" t="s">
        <v>15</v>
      </c>
      <c r="D44" s="1" t="s">
        <v>16</v>
      </c>
      <c r="E44" s="1" t="s">
        <v>17</v>
      </c>
      <c r="F44" s="1" t="s">
        <v>127</v>
      </c>
      <c r="G44" s="8">
        <v>8054734177035</v>
      </c>
      <c r="H44" s="1" t="s">
        <v>19</v>
      </c>
      <c r="I44" s="1">
        <v>1</v>
      </c>
      <c r="J44" s="3">
        <v>370</v>
      </c>
      <c r="K44" s="3">
        <v>370</v>
      </c>
      <c r="L44" s="3">
        <f t="shared" si="0"/>
        <v>185</v>
      </c>
      <c r="M44" s="1" t="s">
        <v>20</v>
      </c>
      <c r="N44" s="1" t="s">
        <v>21</v>
      </c>
      <c r="O44" s="1" t="s">
        <v>22</v>
      </c>
      <c r="P44" s="1" t="s">
        <v>268</v>
      </c>
      <c r="Q44" s="1" t="s">
        <v>269</v>
      </c>
      <c r="R44" s="1" t="s">
        <v>270</v>
      </c>
      <c r="S44" s="1" t="s">
        <v>271</v>
      </c>
      <c r="T44" s="1"/>
      <c r="U44" s="1"/>
      <c r="V44" s="1"/>
      <c r="W44" s="1"/>
    </row>
    <row r="45" spans="1:23" ht="150.19999999999999" customHeight="1" x14ac:dyDescent="0.2">
      <c r="A45" s="1" t="s">
        <v>272</v>
      </c>
      <c r="B45" s="1"/>
      <c r="C45" s="1" t="s">
        <v>15</v>
      </c>
      <c r="D45" s="1" t="s">
        <v>16</v>
      </c>
      <c r="E45" s="1" t="s">
        <v>17</v>
      </c>
      <c r="F45" s="1" t="s">
        <v>96</v>
      </c>
      <c r="G45" s="8">
        <v>8054734177097</v>
      </c>
      <c r="H45" s="1" t="s">
        <v>19</v>
      </c>
      <c r="I45" s="1">
        <v>4</v>
      </c>
      <c r="J45" s="3">
        <v>370</v>
      </c>
      <c r="K45" s="3">
        <v>1480</v>
      </c>
      <c r="L45" s="3">
        <f t="shared" si="0"/>
        <v>185</v>
      </c>
      <c r="M45" s="1" t="s">
        <v>20</v>
      </c>
      <c r="N45" s="1" t="s">
        <v>21</v>
      </c>
      <c r="O45" s="1" t="s">
        <v>22</v>
      </c>
      <c r="P45" s="1" t="s">
        <v>273</v>
      </c>
      <c r="Q45" s="1" t="s">
        <v>274</v>
      </c>
      <c r="R45" s="1" t="s">
        <v>275</v>
      </c>
      <c r="S45" s="1" t="s">
        <v>276</v>
      </c>
      <c r="T45" s="1"/>
      <c r="U45" s="1"/>
      <c r="V45" s="1"/>
      <c r="W45" s="1"/>
    </row>
    <row r="46" spans="1:23" ht="150.19999999999999" customHeight="1" x14ac:dyDescent="0.2">
      <c r="A46" s="1" t="s">
        <v>277</v>
      </c>
      <c r="B46" s="1"/>
      <c r="C46" s="1" t="s">
        <v>15</v>
      </c>
      <c r="D46" s="1" t="s">
        <v>16</v>
      </c>
      <c r="E46" s="1" t="s">
        <v>17</v>
      </c>
      <c r="F46" s="1" t="s">
        <v>105</v>
      </c>
      <c r="G46" s="8">
        <v>8054734177103</v>
      </c>
      <c r="H46" s="1" t="s">
        <v>19</v>
      </c>
      <c r="I46" s="1">
        <v>5</v>
      </c>
      <c r="J46" s="3">
        <v>370</v>
      </c>
      <c r="K46" s="3">
        <v>1850</v>
      </c>
      <c r="L46" s="3">
        <f t="shared" si="0"/>
        <v>185</v>
      </c>
      <c r="M46" s="1" t="s">
        <v>20</v>
      </c>
      <c r="N46" s="1" t="s">
        <v>21</v>
      </c>
      <c r="O46" s="1" t="s">
        <v>22</v>
      </c>
      <c r="P46" s="1" t="s">
        <v>278</v>
      </c>
      <c r="Q46" s="1" t="s">
        <v>279</v>
      </c>
      <c r="R46" s="1" t="s">
        <v>280</v>
      </c>
      <c r="S46" s="1" t="s">
        <v>281</v>
      </c>
      <c r="T46" s="1"/>
      <c r="U46" s="1"/>
      <c r="V46" s="1"/>
      <c r="W46" s="1"/>
    </row>
    <row r="47" spans="1:23" ht="150.19999999999999" customHeight="1" x14ac:dyDescent="0.2">
      <c r="A47" s="1" t="s">
        <v>282</v>
      </c>
      <c r="B47" s="1"/>
      <c r="C47" s="1" t="s">
        <v>15</v>
      </c>
      <c r="D47" s="1" t="s">
        <v>16</v>
      </c>
      <c r="E47" s="1" t="s">
        <v>17</v>
      </c>
      <c r="F47" s="1" t="s">
        <v>181</v>
      </c>
      <c r="G47" s="8">
        <v>8054734177110</v>
      </c>
      <c r="H47" s="1" t="s">
        <v>19</v>
      </c>
      <c r="I47" s="1">
        <v>3</v>
      </c>
      <c r="J47" s="3">
        <v>370</v>
      </c>
      <c r="K47" s="3">
        <v>1110</v>
      </c>
      <c r="L47" s="3">
        <f t="shared" si="0"/>
        <v>185</v>
      </c>
      <c r="M47" s="1" t="s">
        <v>20</v>
      </c>
      <c r="N47" s="1" t="s">
        <v>21</v>
      </c>
      <c r="O47" s="1" t="s">
        <v>22</v>
      </c>
      <c r="P47" s="1" t="s">
        <v>283</v>
      </c>
      <c r="Q47" s="1" t="s">
        <v>284</v>
      </c>
      <c r="R47" s="1" t="s">
        <v>285</v>
      </c>
      <c r="S47" s="1" t="s">
        <v>286</v>
      </c>
      <c r="T47" s="1"/>
      <c r="U47" s="1"/>
      <c r="V47" s="1"/>
      <c r="W47" s="1"/>
    </row>
    <row r="48" spans="1:23" ht="150.19999999999999" customHeight="1" x14ac:dyDescent="0.2">
      <c r="A48" s="1" t="s">
        <v>287</v>
      </c>
      <c r="B48" s="1"/>
      <c r="C48" s="1" t="s">
        <v>15</v>
      </c>
      <c r="D48" s="1" t="s">
        <v>16</v>
      </c>
      <c r="E48" s="1" t="s">
        <v>17</v>
      </c>
      <c r="F48" s="1" t="s">
        <v>18</v>
      </c>
      <c r="G48" s="8">
        <v>8054734177127</v>
      </c>
      <c r="H48" s="1" t="s">
        <v>19</v>
      </c>
      <c r="I48" s="1">
        <v>4</v>
      </c>
      <c r="J48" s="3">
        <v>370</v>
      </c>
      <c r="K48" s="3">
        <v>1480</v>
      </c>
      <c r="L48" s="3">
        <f t="shared" si="0"/>
        <v>185</v>
      </c>
      <c r="M48" s="1" t="s">
        <v>20</v>
      </c>
      <c r="N48" s="1" t="s">
        <v>21</v>
      </c>
      <c r="O48" s="1" t="s">
        <v>22</v>
      </c>
      <c r="P48" s="1" t="s">
        <v>288</v>
      </c>
      <c r="Q48" s="1" t="s">
        <v>289</v>
      </c>
      <c r="R48" s="1" t="s">
        <v>290</v>
      </c>
      <c r="S48" s="1" t="s">
        <v>291</v>
      </c>
      <c r="T48" s="1"/>
      <c r="U48" s="1"/>
      <c r="V48" s="1"/>
      <c r="W48" s="1"/>
    </row>
    <row r="49" spans="1:23" ht="150.19999999999999" customHeight="1" x14ac:dyDescent="0.2">
      <c r="A49" s="1" t="s">
        <v>292</v>
      </c>
      <c r="B49" s="1"/>
      <c r="C49" s="1" t="s">
        <v>15</v>
      </c>
      <c r="D49" s="1" t="s">
        <v>16</v>
      </c>
      <c r="E49" s="1" t="s">
        <v>17</v>
      </c>
      <c r="F49" s="1" t="s">
        <v>18</v>
      </c>
      <c r="G49" s="8">
        <v>8054734177158</v>
      </c>
      <c r="H49" s="1" t="s">
        <v>19</v>
      </c>
      <c r="I49" s="1">
        <v>7</v>
      </c>
      <c r="J49" s="3">
        <v>330</v>
      </c>
      <c r="K49" s="3">
        <v>2310</v>
      </c>
      <c r="L49" s="3">
        <f t="shared" si="0"/>
        <v>165</v>
      </c>
      <c r="M49" s="1" t="s">
        <v>20</v>
      </c>
      <c r="N49" s="1" t="s">
        <v>21</v>
      </c>
      <c r="O49" s="1" t="s">
        <v>22</v>
      </c>
      <c r="P49" s="1" t="s">
        <v>293</v>
      </c>
      <c r="Q49" s="1" t="s">
        <v>294</v>
      </c>
      <c r="R49" s="1" t="s">
        <v>295</v>
      </c>
      <c r="S49" s="1" t="s">
        <v>296</v>
      </c>
      <c r="T49" s="1"/>
      <c r="U49" s="1"/>
      <c r="V49" s="1"/>
      <c r="W49" s="1"/>
    </row>
    <row r="50" spans="1:23" ht="150.19999999999999" customHeight="1" x14ac:dyDescent="0.2">
      <c r="A50" s="1" t="s">
        <v>297</v>
      </c>
      <c r="B50" s="1"/>
      <c r="C50" s="1" t="s">
        <v>15</v>
      </c>
      <c r="D50" s="1" t="s">
        <v>16</v>
      </c>
      <c r="E50" s="1" t="s">
        <v>17</v>
      </c>
      <c r="F50" s="1" t="s">
        <v>160</v>
      </c>
      <c r="G50" s="8">
        <v>8054734177172</v>
      </c>
      <c r="H50" s="1" t="s">
        <v>19</v>
      </c>
      <c r="I50" s="1">
        <v>24</v>
      </c>
      <c r="J50" s="3">
        <v>330</v>
      </c>
      <c r="K50" s="3">
        <v>7920</v>
      </c>
      <c r="L50" s="3">
        <f t="shared" si="0"/>
        <v>165</v>
      </c>
      <c r="M50" s="1" t="s">
        <v>20</v>
      </c>
      <c r="N50" s="1" t="s">
        <v>21</v>
      </c>
      <c r="O50" s="1" t="s">
        <v>22</v>
      </c>
      <c r="P50" s="1" t="s">
        <v>298</v>
      </c>
      <c r="Q50" s="1" t="s">
        <v>299</v>
      </c>
      <c r="R50" s="1" t="s">
        <v>300</v>
      </c>
      <c r="S50" s="1" t="s">
        <v>301</v>
      </c>
      <c r="T50" s="1"/>
      <c r="U50" s="1"/>
      <c r="V50" s="1"/>
      <c r="W50" s="1"/>
    </row>
    <row r="51" spans="1:23" ht="150.19999999999999" customHeight="1" x14ac:dyDescent="0.2">
      <c r="A51" s="1" t="s">
        <v>302</v>
      </c>
      <c r="B51" s="1"/>
      <c r="C51" s="1" t="s">
        <v>15</v>
      </c>
      <c r="D51" s="1" t="s">
        <v>16</v>
      </c>
      <c r="E51" s="1" t="s">
        <v>17</v>
      </c>
      <c r="F51" s="1" t="s">
        <v>96</v>
      </c>
      <c r="G51" s="8">
        <v>8054734177189</v>
      </c>
      <c r="H51" s="1" t="s">
        <v>19</v>
      </c>
      <c r="I51" s="1">
        <v>14</v>
      </c>
      <c r="J51" s="3">
        <v>330</v>
      </c>
      <c r="K51" s="3">
        <v>4620</v>
      </c>
      <c r="L51" s="3">
        <f t="shared" si="0"/>
        <v>165</v>
      </c>
      <c r="M51" s="1" t="s">
        <v>20</v>
      </c>
      <c r="N51" s="1" t="s">
        <v>21</v>
      </c>
      <c r="O51" s="1" t="s">
        <v>22</v>
      </c>
      <c r="P51" s="1" t="s">
        <v>303</v>
      </c>
      <c r="Q51" s="1" t="s">
        <v>304</v>
      </c>
      <c r="R51" s="1" t="s">
        <v>305</v>
      </c>
      <c r="S51" s="1" t="s">
        <v>306</v>
      </c>
      <c r="T51" s="1"/>
      <c r="U51" s="1"/>
      <c r="V51" s="1"/>
      <c r="W51" s="1"/>
    </row>
    <row r="52" spans="1:23" ht="150.19999999999999" customHeight="1" x14ac:dyDescent="0.2">
      <c r="A52" s="1" t="s">
        <v>307</v>
      </c>
      <c r="B52" s="1"/>
      <c r="C52" s="1" t="s">
        <v>15</v>
      </c>
      <c r="D52" s="1" t="s">
        <v>16</v>
      </c>
      <c r="E52" s="1" t="s">
        <v>17</v>
      </c>
      <c r="F52" s="1" t="s">
        <v>308</v>
      </c>
      <c r="G52" s="8">
        <v>8054734208234</v>
      </c>
      <c r="H52" s="1" t="s">
        <v>19</v>
      </c>
      <c r="I52" s="1">
        <v>13</v>
      </c>
      <c r="J52" s="3">
        <v>390</v>
      </c>
      <c r="K52" s="3">
        <v>5070</v>
      </c>
      <c r="L52" s="3">
        <f t="shared" si="0"/>
        <v>195</v>
      </c>
      <c r="M52" s="1" t="s">
        <v>20</v>
      </c>
      <c r="N52" s="1" t="s">
        <v>21</v>
      </c>
      <c r="O52" s="1" t="s">
        <v>22</v>
      </c>
      <c r="P52" s="1" t="s">
        <v>309</v>
      </c>
      <c r="Q52" s="1" t="s">
        <v>310</v>
      </c>
      <c r="R52" s="1" t="s">
        <v>311</v>
      </c>
      <c r="S52" s="1" t="s">
        <v>312</v>
      </c>
      <c r="T52" s="1"/>
      <c r="U52" s="1"/>
      <c r="V52" s="1"/>
      <c r="W52" s="1"/>
    </row>
    <row r="53" spans="1:23" ht="150.19999999999999" customHeight="1" x14ac:dyDescent="0.2">
      <c r="A53" s="1" t="s">
        <v>313</v>
      </c>
      <c r="B53" s="1"/>
      <c r="C53" s="1" t="s">
        <v>15</v>
      </c>
      <c r="D53" s="1" t="s">
        <v>16</v>
      </c>
      <c r="E53" s="1" t="s">
        <v>17</v>
      </c>
      <c r="F53" s="1" t="s">
        <v>96</v>
      </c>
      <c r="G53" s="8">
        <v>8054734235001</v>
      </c>
      <c r="H53" s="1" t="s">
        <v>19</v>
      </c>
      <c r="I53" s="1">
        <v>22</v>
      </c>
      <c r="J53" s="3">
        <v>390</v>
      </c>
      <c r="K53" s="3">
        <v>8580</v>
      </c>
      <c r="L53" s="3">
        <f t="shared" si="0"/>
        <v>195</v>
      </c>
      <c r="M53" s="1" t="s">
        <v>20</v>
      </c>
      <c r="N53" s="1" t="s">
        <v>314</v>
      </c>
      <c r="O53" s="1" t="s">
        <v>22</v>
      </c>
      <c r="P53" s="1" t="s">
        <v>315</v>
      </c>
      <c r="Q53" s="1" t="s">
        <v>316</v>
      </c>
      <c r="R53" s="1" t="s">
        <v>317</v>
      </c>
      <c r="S53" s="1" t="s">
        <v>318</v>
      </c>
      <c r="T53" s="1"/>
      <c r="U53" s="1"/>
      <c r="V53" s="1"/>
      <c r="W53" s="1"/>
    </row>
    <row r="54" spans="1:23" ht="150.19999999999999" customHeight="1" x14ac:dyDescent="0.2">
      <c r="A54" s="1" t="s">
        <v>319</v>
      </c>
      <c r="B54" s="1"/>
      <c r="C54" s="1" t="s">
        <v>15</v>
      </c>
      <c r="D54" s="1" t="s">
        <v>16</v>
      </c>
      <c r="E54" s="1" t="s">
        <v>17</v>
      </c>
      <c r="F54" s="1" t="s">
        <v>96</v>
      </c>
      <c r="G54" s="8">
        <v>8054734235018</v>
      </c>
      <c r="H54" s="1" t="s">
        <v>19</v>
      </c>
      <c r="I54" s="1">
        <v>3</v>
      </c>
      <c r="J54" s="3">
        <v>280</v>
      </c>
      <c r="K54" s="3">
        <v>840</v>
      </c>
      <c r="L54" s="3">
        <f t="shared" si="0"/>
        <v>140</v>
      </c>
      <c r="M54" s="1" t="s">
        <v>20</v>
      </c>
      <c r="N54" s="1" t="s">
        <v>314</v>
      </c>
      <c r="O54" s="1" t="s">
        <v>22</v>
      </c>
      <c r="P54" s="1" t="s">
        <v>320</v>
      </c>
      <c r="Q54" s="1" t="s">
        <v>321</v>
      </c>
      <c r="R54" s="1" t="s">
        <v>322</v>
      </c>
      <c r="S54" s="1"/>
      <c r="T54" s="1"/>
      <c r="U54" s="1"/>
      <c r="V54" s="1"/>
      <c r="W54" s="1"/>
    </row>
    <row r="55" spans="1:23" ht="150.19999999999999" customHeight="1" x14ac:dyDescent="0.2">
      <c r="A55" s="1" t="s">
        <v>323</v>
      </c>
      <c r="B55" s="1"/>
      <c r="C55" s="1" t="s">
        <v>15</v>
      </c>
      <c r="D55" s="1" t="s">
        <v>16</v>
      </c>
      <c r="E55" s="1" t="s">
        <v>17</v>
      </c>
      <c r="F55" s="1" t="s">
        <v>139</v>
      </c>
      <c r="G55" s="8">
        <v>8054734235063</v>
      </c>
      <c r="H55" s="1" t="s">
        <v>19</v>
      </c>
      <c r="I55" s="1">
        <v>31</v>
      </c>
      <c r="J55" s="3">
        <v>370</v>
      </c>
      <c r="K55" s="3">
        <v>11470</v>
      </c>
      <c r="L55" s="3">
        <f t="shared" si="0"/>
        <v>185</v>
      </c>
      <c r="M55" s="1" t="s">
        <v>20</v>
      </c>
      <c r="N55" s="1" t="s">
        <v>314</v>
      </c>
      <c r="O55" s="1" t="s">
        <v>22</v>
      </c>
      <c r="P55" s="1" t="s">
        <v>324</v>
      </c>
      <c r="Q55" s="1" t="s">
        <v>325</v>
      </c>
      <c r="R55" s="1" t="s">
        <v>326</v>
      </c>
      <c r="S55" s="1"/>
      <c r="T55" s="1"/>
      <c r="U55" s="1"/>
      <c r="V55" s="1"/>
      <c r="W55" s="1"/>
    </row>
    <row r="56" spans="1:23" ht="150.19999999999999" customHeight="1" x14ac:dyDescent="0.2">
      <c r="A56" s="1" t="s">
        <v>327</v>
      </c>
      <c r="B56" s="1"/>
      <c r="C56" s="1" t="s">
        <v>15</v>
      </c>
      <c r="D56" s="1" t="s">
        <v>16</v>
      </c>
      <c r="E56" s="1" t="s">
        <v>17</v>
      </c>
      <c r="F56" s="1" t="s">
        <v>328</v>
      </c>
      <c r="G56" s="8">
        <v>8054734253364</v>
      </c>
      <c r="H56" s="1" t="s">
        <v>19</v>
      </c>
      <c r="I56" s="1">
        <v>22</v>
      </c>
      <c r="J56" s="3">
        <v>330</v>
      </c>
      <c r="K56" s="3">
        <v>7260</v>
      </c>
      <c r="L56" s="3">
        <f t="shared" si="0"/>
        <v>165</v>
      </c>
      <c r="M56" s="1"/>
      <c r="N56" s="1" t="s">
        <v>314</v>
      </c>
      <c r="O56" s="1" t="s">
        <v>22</v>
      </c>
      <c r="P56" s="1" t="s">
        <v>329</v>
      </c>
      <c r="Q56" s="1" t="s">
        <v>330</v>
      </c>
      <c r="R56" s="1" t="s">
        <v>331</v>
      </c>
      <c r="S56" s="1" t="s">
        <v>332</v>
      </c>
      <c r="T56" s="1"/>
      <c r="U56" s="1"/>
      <c r="V56" s="1"/>
      <c r="W56" s="1"/>
    </row>
    <row r="57" spans="1:23" ht="150.19999999999999" customHeight="1" x14ac:dyDescent="0.2">
      <c r="A57" s="1" t="s">
        <v>333</v>
      </c>
      <c r="B57" s="1"/>
      <c r="C57" s="1" t="s">
        <v>15</v>
      </c>
      <c r="D57" s="1" t="s">
        <v>16</v>
      </c>
      <c r="E57" s="1" t="s">
        <v>17</v>
      </c>
      <c r="F57" s="1" t="s">
        <v>334</v>
      </c>
      <c r="G57" s="8">
        <v>8054734253388</v>
      </c>
      <c r="H57" s="1" t="s">
        <v>19</v>
      </c>
      <c r="I57" s="1">
        <v>13</v>
      </c>
      <c r="J57" s="3">
        <v>350</v>
      </c>
      <c r="K57" s="3">
        <v>4550</v>
      </c>
      <c r="L57" s="3">
        <f t="shared" si="0"/>
        <v>175</v>
      </c>
      <c r="M57" s="1"/>
      <c r="N57" s="1" t="s">
        <v>314</v>
      </c>
      <c r="O57" s="1" t="s">
        <v>22</v>
      </c>
      <c r="P57" s="1" t="s">
        <v>335</v>
      </c>
      <c r="Q57" s="1" t="s">
        <v>336</v>
      </c>
      <c r="R57" s="1" t="s">
        <v>337</v>
      </c>
      <c r="S57" s="1" t="s">
        <v>338</v>
      </c>
      <c r="T57" s="1"/>
      <c r="U57" s="1"/>
      <c r="V57" s="1"/>
      <c r="W57" s="1"/>
    </row>
    <row r="58" spans="1:23" ht="150.19999999999999" customHeight="1" x14ac:dyDescent="0.2">
      <c r="A58" s="1" t="s">
        <v>339</v>
      </c>
      <c r="B58" s="1"/>
      <c r="C58" s="1" t="s">
        <v>15</v>
      </c>
      <c r="D58" s="1" t="s">
        <v>16</v>
      </c>
      <c r="E58" s="1" t="s">
        <v>17</v>
      </c>
      <c r="F58" s="1" t="s">
        <v>139</v>
      </c>
      <c r="G58" s="8">
        <v>8054734253395</v>
      </c>
      <c r="H58" s="1" t="s">
        <v>19</v>
      </c>
      <c r="I58" s="1">
        <v>8</v>
      </c>
      <c r="J58" s="3">
        <v>350</v>
      </c>
      <c r="K58" s="3">
        <v>2800</v>
      </c>
      <c r="L58" s="3">
        <f t="shared" si="0"/>
        <v>175</v>
      </c>
      <c r="M58" s="1"/>
      <c r="N58" s="1" t="s">
        <v>314</v>
      </c>
      <c r="O58" s="1" t="s">
        <v>22</v>
      </c>
      <c r="P58" s="1" t="s">
        <v>340</v>
      </c>
      <c r="Q58" s="1" t="s">
        <v>341</v>
      </c>
      <c r="R58" s="1" t="s">
        <v>342</v>
      </c>
      <c r="S58" s="1" t="s">
        <v>343</v>
      </c>
      <c r="T58" s="1"/>
      <c r="U58" s="1"/>
      <c r="V58" s="1"/>
      <c r="W58" s="1"/>
    </row>
    <row r="59" spans="1:23" ht="150.19999999999999" customHeight="1" x14ac:dyDescent="0.2">
      <c r="A59" s="1" t="s">
        <v>344</v>
      </c>
      <c r="B59" s="1"/>
      <c r="C59" s="1" t="s">
        <v>15</v>
      </c>
      <c r="D59" s="1" t="s">
        <v>16</v>
      </c>
      <c r="E59" s="1" t="s">
        <v>17</v>
      </c>
      <c r="F59" s="1" t="s">
        <v>345</v>
      </c>
      <c r="G59" s="8">
        <v>8054734276257</v>
      </c>
      <c r="H59" s="1" t="s">
        <v>19</v>
      </c>
      <c r="I59" s="1">
        <v>1</v>
      </c>
      <c r="J59" s="3">
        <v>370</v>
      </c>
      <c r="K59" s="3">
        <v>370</v>
      </c>
      <c r="L59" s="3">
        <f t="shared" si="0"/>
        <v>185</v>
      </c>
      <c r="M59" s="1" t="s">
        <v>20</v>
      </c>
      <c r="N59" s="1" t="s">
        <v>314</v>
      </c>
      <c r="O59" s="1" t="s">
        <v>22</v>
      </c>
      <c r="P59" s="1" t="s">
        <v>346</v>
      </c>
      <c r="Q59" s="1" t="s">
        <v>347</v>
      </c>
      <c r="R59" s="1" t="s">
        <v>348</v>
      </c>
      <c r="S59" s="1" t="s">
        <v>349</v>
      </c>
      <c r="T59" s="1"/>
      <c r="U59" s="1"/>
      <c r="V59" s="1"/>
      <c r="W59" s="1"/>
    </row>
    <row r="60" spans="1:23" ht="150.19999999999999" customHeight="1" x14ac:dyDescent="0.2">
      <c r="A60" s="1" t="s">
        <v>350</v>
      </c>
      <c r="B60" s="1"/>
      <c r="C60" s="1" t="s">
        <v>15</v>
      </c>
      <c r="D60" s="1" t="s">
        <v>16</v>
      </c>
      <c r="E60" s="1" t="s">
        <v>17</v>
      </c>
      <c r="F60" s="1" t="s">
        <v>139</v>
      </c>
      <c r="G60" s="8">
        <v>8054734276479</v>
      </c>
      <c r="H60" s="1" t="s">
        <v>19</v>
      </c>
      <c r="I60" s="1">
        <v>3</v>
      </c>
      <c r="J60" s="3">
        <v>390</v>
      </c>
      <c r="K60" s="3">
        <v>1170</v>
      </c>
      <c r="L60" s="3">
        <f t="shared" si="0"/>
        <v>195</v>
      </c>
      <c r="M60" s="1"/>
      <c r="N60" s="1" t="s">
        <v>314</v>
      </c>
      <c r="O60" s="1" t="s">
        <v>22</v>
      </c>
      <c r="P60" s="1" t="s">
        <v>351</v>
      </c>
      <c r="Q60" s="1" t="s">
        <v>352</v>
      </c>
      <c r="R60" s="1" t="s">
        <v>353</v>
      </c>
      <c r="S60" s="1" t="s">
        <v>354</v>
      </c>
      <c r="T60" s="1" t="s">
        <v>355</v>
      </c>
      <c r="U60" s="1"/>
      <c r="V60" s="1"/>
      <c r="W60" s="1"/>
    </row>
    <row r="61" spans="1:23" ht="150.19999999999999" customHeight="1" x14ac:dyDescent="0.2">
      <c r="A61" s="1" t="s">
        <v>356</v>
      </c>
      <c r="B61" s="1"/>
      <c r="C61" s="1" t="s">
        <v>15</v>
      </c>
      <c r="D61" s="1" t="s">
        <v>16</v>
      </c>
      <c r="E61" s="1" t="s">
        <v>17</v>
      </c>
      <c r="F61" s="1" t="s">
        <v>357</v>
      </c>
      <c r="G61" s="8">
        <v>8054734276486</v>
      </c>
      <c r="H61" s="1" t="s">
        <v>19</v>
      </c>
      <c r="I61" s="1">
        <v>1</v>
      </c>
      <c r="J61" s="3">
        <v>390</v>
      </c>
      <c r="K61" s="3">
        <v>390</v>
      </c>
      <c r="L61" s="3">
        <f t="shared" si="0"/>
        <v>195</v>
      </c>
      <c r="M61" s="1"/>
      <c r="N61" s="1" t="s">
        <v>314</v>
      </c>
      <c r="O61" s="1" t="s">
        <v>22</v>
      </c>
      <c r="P61" s="1" t="s">
        <v>358</v>
      </c>
      <c r="Q61" s="1" t="s">
        <v>359</v>
      </c>
      <c r="R61" s="1" t="s">
        <v>360</v>
      </c>
      <c r="S61" s="1" t="s">
        <v>361</v>
      </c>
      <c r="T61" s="1" t="s">
        <v>362</v>
      </c>
      <c r="U61" s="1"/>
      <c r="V61" s="1"/>
      <c r="W61" s="1"/>
    </row>
    <row r="62" spans="1:23" ht="150.19999999999999" customHeight="1" x14ac:dyDescent="0.2">
      <c r="A62" s="1" t="s">
        <v>363</v>
      </c>
      <c r="B62" s="1"/>
      <c r="C62" s="1" t="s">
        <v>15</v>
      </c>
      <c r="D62" s="1" t="s">
        <v>16</v>
      </c>
      <c r="E62" s="1" t="s">
        <v>17</v>
      </c>
      <c r="F62" s="1" t="s">
        <v>364</v>
      </c>
      <c r="G62" s="8">
        <v>8054734276493</v>
      </c>
      <c r="H62" s="1" t="s">
        <v>19</v>
      </c>
      <c r="I62" s="1">
        <v>1</v>
      </c>
      <c r="J62" s="3">
        <v>390</v>
      </c>
      <c r="K62" s="3">
        <v>390</v>
      </c>
      <c r="L62" s="3">
        <f t="shared" si="0"/>
        <v>195</v>
      </c>
      <c r="M62" s="1"/>
      <c r="N62" s="1" t="s">
        <v>314</v>
      </c>
      <c r="O62" s="1" t="s">
        <v>22</v>
      </c>
      <c r="P62" s="1" t="s">
        <v>365</v>
      </c>
      <c r="Q62" s="1" t="s">
        <v>366</v>
      </c>
      <c r="R62" s="1" t="s">
        <v>367</v>
      </c>
      <c r="S62" s="1" t="s">
        <v>368</v>
      </c>
      <c r="T62" s="1" t="s">
        <v>369</v>
      </c>
      <c r="U62" s="1"/>
      <c r="V62" s="1"/>
      <c r="W62" s="1"/>
    </row>
    <row r="63" spans="1:23" ht="150.19999999999999" customHeight="1" x14ac:dyDescent="0.2">
      <c r="A63" s="1" t="s">
        <v>370</v>
      </c>
      <c r="B63" s="1"/>
      <c r="C63" s="1" t="s">
        <v>15</v>
      </c>
      <c r="D63" s="1" t="s">
        <v>16</v>
      </c>
      <c r="E63" s="1" t="s">
        <v>17</v>
      </c>
      <c r="F63" s="1" t="s">
        <v>371</v>
      </c>
      <c r="G63" s="8">
        <v>8054734285921</v>
      </c>
      <c r="H63" s="1" t="s">
        <v>19</v>
      </c>
      <c r="I63" s="1">
        <v>5</v>
      </c>
      <c r="J63" s="3">
        <v>285</v>
      </c>
      <c r="K63" s="3">
        <v>1425</v>
      </c>
      <c r="L63" s="3">
        <f t="shared" si="0"/>
        <v>142.5</v>
      </c>
      <c r="M63" s="1"/>
      <c r="N63" s="1" t="s">
        <v>314</v>
      </c>
      <c r="O63" s="1" t="s">
        <v>22</v>
      </c>
      <c r="P63" s="1" t="s">
        <v>372</v>
      </c>
      <c r="Q63" s="1" t="s">
        <v>373</v>
      </c>
      <c r="R63" s="1" t="s">
        <v>374</v>
      </c>
      <c r="S63" s="1" t="s">
        <v>375</v>
      </c>
      <c r="T63" s="1"/>
      <c r="U63" s="1"/>
      <c r="V63" s="1"/>
      <c r="W63" s="1"/>
    </row>
    <row r="64" spans="1:23" ht="150.19999999999999" customHeight="1" x14ac:dyDescent="0.2">
      <c r="A64" s="1" t="s">
        <v>376</v>
      </c>
      <c r="B64" s="1"/>
      <c r="C64" s="1" t="s">
        <v>15</v>
      </c>
      <c r="D64" s="1" t="s">
        <v>16</v>
      </c>
      <c r="E64" s="1" t="s">
        <v>17</v>
      </c>
      <c r="F64" s="1" t="s">
        <v>345</v>
      </c>
      <c r="G64" s="8">
        <v>8054734285945</v>
      </c>
      <c r="H64" s="1" t="s">
        <v>19</v>
      </c>
      <c r="I64" s="1">
        <v>15</v>
      </c>
      <c r="J64" s="3">
        <v>285</v>
      </c>
      <c r="K64" s="3">
        <v>4275</v>
      </c>
      <c r="L64" s="3">
        <f t="shared" si="0"/>
        <v>142.5</v>
      </c>
      <c r="M64" s="1"/>
      <c r="N64" s="1" t="s">
        <v>314</v>
      </c>
      <c r="O64" s="1" t="s">
        <v>22</v>
      </c>
      <c r="P64" s="1" t="s">
        <v>377</v>
      </c>
      <c r="Q64" s="1" t="s">
        <v>378</v>
      </c>
      <c r="R64" s="1" t="s">
        <v>379</v>
      </c>
      <c r="S64" s="1" t="s">
        <v>380</v>
      </c>
      <c r="T64" s="1"/>
      <c r="U64" s="1"/>
      <c r="V64" s="1"/>
      <c r="W64" s="1"/>
    </row>
    <row r="65" spans="1:23" ht="150.19999999999999" customHeight="1" x14ac:dyDescent="0.2">
      <c r="A65" s="1" t="s">
        <v>381</v>
      </c>
      <c r="B65" s="1"/>
      <c r="C65" s="1" t="s">
        <v>15</v>
      </c>
      <c r="D65" s="1" t="s">
        <v>16</v>
      </c>
      <c r="E65" s="1" t="s">
        <v>17</v>
      </c>
      <c r="F65" s="1" t="s">
        <v>382</v>
      </c>
      <c r="G65" s="8">
        <v>8054734285952</v>
      </c>
      <c r="H65" s="1" t="s">
        <v>19</v>
      </c>
      <c r="I65" s="1">
        <v>17</v>
      </c>
      <c r="J65" s="3">
        <v>285</v>
      </c>
      <c r="K65" s="3">
        <v>4845</v>
      </c>
      <c r="L65" s="3">
        <f t="shared" si="0"/>
        <v>142.5</v>
      </c>
      <c r="M65" s="1"/>
      <c r="N65" s="1" t="s">
        <v>314</v>
      </c>
      <c r="O65" s="1" t="s">
        <v>22</v>
      </c>
      <c r="P65" s="1" t="s">
        <v>383</v>
      </c>
      <c r="Q65" s="1" t="s">
        <v>384</v>
      </c>
      <c r="R65" s="1" t="s">
        <v>385</v>
      </c>
      <c r="S65" s="1" t="s">
        <v>386</v>
      </c>
      <c r="T65" s="1"/>
      <c r="U65" s="1"/>
      <c r="V65" s="1"/>
      <c r="W65" s="1"/>
    </row>
    <row r="66" spans="1:23" ht="150.19999999999999" customHeight="1" x14ac:dyDescent="0.2">
      <c r="A66" s="1" t="s">
        <v>387</v>
      </c>
      <c r="B66" s="1"/>
      <c r="C66" s="1" t="s">
        <v>15</v>
      </c>
      <c r="D66" s="1" t="s">
        <v>16</v>
      </c>
      <c r="E66" s="1" t="s">
        <v>17</v>
      </c>
      <c r="F66" s="1" t="s">
        <v>328</v>
      </c>
      <c r="G66" s="8">
        <v>8054734289820</v>
      </c>
      <c r="H66" s="1" t="s">
        <v>19</v>
      </c>
      <c r="I66" s="1">
        <v>24</v>
      </c>
      <c r="J66" s="3">
        <v>350</v>
      </c>
      <c r="K66" s="3">
        <v>8400</v>
      </c>
      <c r="L66" s="3">
        <f t="shared" si="0"/>
        <v>175</v>
      </c>
      <c r="M66" s="1"/>
      <c r="N66" s="1" t="s">
        <v>314</v>
      </c>
      <c r="O66" s="1" t="s">
        <v>22</v>
      </c>
      <c r="P66" s="1" t="s">
        <v>388</v>
      </c>
      <c r="Q66" s="1" t="s">
        <v>389</v>
      </c>
      <c r="R66" s="1" t="s">
        <v>390</v>
      </c>
      <c r="S66" s="1" t="s">
        <v>391</v>
      </c>
      <c r="T66" s="1"/>
      <c r="U66" s="1"/>
      <c r="V66" s="1"/>
      <c r="W66" s="1"/>
    </row>
    <row r="67" spans="1:23" ht="150.19999999999999" customHeight="1" x14ac:dyDescent="0.2">
      <c r="A67" s="1" t="s">
        <v>392</v>
      </c>
      <c r="B67" s="1"/>
      <c r="C67" s="1" t="s">
        <v>15</v>
      </c>
      <c r="D67" s="1" t="s">
        <v>16</v>
      </c>
      <c r="E67" s="1" t="s">
        <v>17</v>
      </c>
      <c r="F67" s="1" t="s">
        <v>393</v>
      </c>
      <c r="G67" s="8">
        <v>8054734289813</v>
      </c>
      <c r="H67" s="1" t="s">
        <v>19</v>
      </c>
      <c r="I67" s="1">
        <v>27</v>
      </c>
      <c r="J67" s="3">
        <v>390</v>
      </c>
      <c r="K67" s="3">
        <v>10530</v>
      </c>
      <c r="L67" s="3">
        <f t="shared" si="0"/>
        <v>195</v>
      </c>
      <c r="M67" s="1"/>
      <c r="N67" s="1" t="s">
        <v>314</v>
      </c>
      <c r="O67" s="1" t="s">
        <v>22</v>
      </c>
      <c r="P67" s="1" t="s">
        <v>394</v>
      </c>
      <c r="Q67" s="1" t="s">
        <v>395</v>
      </c>
      <c r="R67" s="1" t="s">
        <v>396</v>
      </c>
      <c r="S67" s="1" t="s">
        <v>397</v>
      </c>
      <c r="T67" s="1" t="s">
        <v>398</v>
      </c>
      <c r="U67" s="1"/>
      <c r="V67" s="1"/>
      <c r="W67" s="1"/>
    </row>
    <row r="68" spans="1:23" ht="150.19999999999999" customHeight="1" x14ac:dyDescent="0.2">
      <c r="A68" s="1" t="s">
        <v>399</v>
      </c>
      <c r="B68" s="1"/>
      <c r="C68" s="1" t="s">
        <v>15</v>
      </c>
      <c r="D68" s="1" t="s">
        <v>16</v>
      </c>
      <c r="E68" s="1" t="s">
        <v>17</v>
      </c>
      <c r="F68" s="1" t="s">
        <v>328</v>
      </c>
      <c r="G68" s="8">
        <v>8054734290178</v>
      </c>
      <c r="H68" s="1" t="s">
        <v>19</v>
      </c>
      <c r="I68" s="1">
        <v>32</v>
      </c>
      <c r="J68" s="3">
        <v>390</v>
      </c>
      <c r="K68" s="3">
        <v>12480</v>
      </c>
      <c r="L68" s="3">
        <f t="shared" si="0"/>
        <v>195</v>
      </c>
      <c r="M68" s="1"/>
      <c r="N68" s="1" t="s">
        <v>314</v>
      </c>
      <c r="O68" s="1" t="s">
        <v>22</v>
      </c>
      <c r="P68" s="1" t="s">
        <v>400</v>
      </c>
      <c r="Q68" s="1" t="s">
        <v>401</v>
      </c>
      <c r="R68" s="1" t="s">
        <v>402</v>
      </c>
      <c r="S68" s="1" t="s">
        <v>403</v>
      </c>
      <c r="T68" s="1" t="s">
        <v>404</v>
      </c>
      <c r="U68" s="1"/>
      <c r="V68" s="1"/>
      <c r="W68" s="1"/>
    </row>
    <row r="69" spans="1:23" ht="150.19999999999999" customHeight="1" x14ac:dyDescent="0.2">
      <c r="A69" s="1" t="s">
        <v>405</v>
      </c>
      <c r="B69" s="1"/>
      <c r="C69" s="1" t="s">
        <v>15</v>
      </c>
      <c r="D69" s="1" t="s">
        <v>16</v>
      </c>
      <c r="E69" s="1" t="s">
        <v>17</v>
      </c>
      <c r="F69" s="1" t="s">
        <v>364</v>
      </c>
      <c r="G69" s="8">
        <v>8054734290185</v>
      </c>
      <c r="H69" s="1" t="s">
        <v>19</v>
      </c>
      <c r="I69" s="1">
        <v>31</v>
      </c>
      <c r="J69" s="3">
        <v>390</v>
      </c>
      <c r="K69" s="3">
        <v>12090</v>
      </c>
      <c r="L69" s="3">
        <f t="shared" ref="L69:L90" si="1">J69/2</f>
        <v>195</v>
      </c>
      <c r="M69" s="1"/>
      <c r="N69" s="1" t="s">
        <v>314</v>
      </c>
      <c r="O69" s="1" t="s">
        <v>22</v>
      </c>
      <c r="P69" s="1" t="s">
        <v>406</v>
      </c>
      <c r="Q69" s="1" t="s">
        <v>407</v>
      </c>
      <c r="R69" s="1" t="s">
        <v>408</v>
      </c>
      <c r="S69" s="1" t="s">
        <v>409</v>
      </c>
      <c r="T69" s="1" t="s">
        <v>410</v>
      </c>
      <c r="U69" s="1"/>
      <c r="V69" s="1"/>
      <c r="W69" s="1"/>
    </row>
    <row r="70" spans="1:23" ht="150.19999999999999" customHeight="1" x14ac:dyDescent="0.2">
      <c r="A70" s="1" t="s">
        <v>411</v>
      </c>
      <c r="B70" s="1"/>
      <c r="C70" s="1" t="s">
        <v>15</v>
      </c>
      <c r="D70" s="1" t="s">
        <v>16</v>
      </c>
      <c r="E70" s="1" t="s">
        <v>17</v>
      </c>
      <c r="F70" s="1"/>
      <c r="G70" s="8">
        <v>8054734290192</v>
      </c>
      <c r="H70" s="1" t="s">
        <v>19</v>
      </c>
      <c r="I70" s="1">
        <v>27</v>
      </c>
      <c r="J70" s="3">
        <v>390</v>
      </c>
      <c r="K70" s="3">
        <v>10530</v>
      </c>
      <c r="L70" s="3">
        <f t="shared" si="1"/>
        <v>195</v>
      </c>
      <c r="M70" s="1"/>
      <c r="N70" s="1" t="s">
        <v>314</v>
      </c>
      <c r="O70" s="1" t="s">
        <v>22</v>
      </c>
      <c r="P70" s="1" t="s">
        <v>412</v>
      </c>
      <c r="Q70" s="1" t="s">
        <v>413</v>
      </c>
      <c r="R70" s="1" t="s">
        <v>414</v>
      </c>
      <c r="S70" s="1" t="s">
        <v>415</v>
      </c>
      <c r="T70" s="1" t="s">
        <v>416</v>
      </c>
      <c r="U70" s="1"/>
      <c r="V70" s="1"/>
      <c r="W70" s="1"/>
    </row>
    <row r="71" spans="1:23" ht="150.19999999999999" customHeight="1" x14ac:dyDescent="0.2">
      <c r="A71" s="1" t="s">
        <v>417</v>
      </c>
      <c r="B71" s="1"/>
      <c r="C71" s="1" t="s">
        <v>15</v>
      </c>
      <c r="D71" s="1" t="s">
        <v>16</v>
      </c>
      <c r="E71" s="1" t="s">
        <v>17</v>
      </c>
      <c r="F71" s="1" t="s">
        <v>371</v>
      </c>
      <c r="G71" s="8">
        <v>8054734290208</v>
      </c>
      <c r="H71" s="1" t="s">
        <v>19</v>
      </c>
      <c r="I71" s="1">
        <v>30</v>
      </c>
      <c r="J71" s="3">
        <v>390</v>
      </c>
      <c r="K71" s="3">
        <v>11700</v>
      </c>
      <c r="L71" s="3">
        <f t="shared" si="1"/>
        <v>195</v>
      </c>
      <c r="M71" s="1"/>
      <c r="N71" s="1" t="s">
        <v>314</v>
      </c>
      <c r="O71" s="1" t="s">
        <v>22</v>
      </c>
      <c r="P71" s="1" t="s">
        <v>418</v>
      </c>
      <c r="Q71" s="1" t="s">
        <v>419</v>
      </c>
      <c r="R71" s="1" t="s">
        <v>420</v>
      </c>
      <c r="S71" s="1" t="s">
        <v>421</v>
      </c>
      <c r="T71" s="1" t="s">
        <v>422</v>
      </c>
      <c r="U71" s="1"/>
      <c r="V71" s="1"/>
      <c r="W71" s="1"/>
    </row>
    <row r="72" spans="1:23" ht="150.19999999999999" customHeight="1" x14ac:dyDescent="0.2">
      <c r="A72" s="1" t="s">
        <v>423</v>
      </c>
      <c r="B72" s="1"/>
      <c r="C72" s="1" t="s">
        <v>15</v>
      </c>
      <c r="D72" s="1" t="s">
        <v>16</v>
      </c>
      <c r="E72" s="1" t="s">
        <v>17</v>
      </c>
      <c r="F72" s="1" t="s">
        <v>424</v>
      </c>
      <c r="G72" s="8">
        <v>8054734290215</v>
      </c>
      <c r="H72" s="1" t="s">
        <v>19</v>
      </c>
      <c r="I72" s="1">
        <v>27</v>
      </c>
      <c r="J72" s="3">
        <v>250</v>
      </c>
      <c r="K72" s="3">
        <v>6750</v>
      </c>
      <c r="L72" s="3">
        <f t="shared" si="1"/>
        <v>125</v>
      </c>
      <c r="M72" s="1"/>
      <c r="N72" s="1" t="s">
        <v>314</v>
      </c>
      <c r="O72" s="1" t="s">
        <v>22</v>
      </c>
      <c r="P72" s="1" t="s">
        <v>425</v>
      </c>
      <c r="Q72" s="1" t="s">
        <v>426</v>
      </c>
      <c r="R72" s="1" t="s">
        <v>427</v>
      </c>
      <c r="S72" s="1" t="s">
        <v>428</v>
      </c>
      <c r="T72" s="1" t="s">
        <v>429</v>
      </c>
      <c r="U72" s="1"/>
      <c r="V72" s="1"/>
      <c r="W72" s="1"/>
    </row>
    <row r="73" spans="1:23" ht="150.19999999999999" customHeight="1" x14ac:dyDescent="0.2">
      <c r="A73" s="1" t="s">
        <v>430</v>
      </c>
      <c r="B73" s="1"/>
      <c r="C73" s="1" t="s">
        <v>15</v>
      </c>
      <c r="D73" s="1" t="s">
        <v>16</v>
      </c>
      <c r="E73" s="1" t="s">
        <v>17</v>
      </c>
      <c r="F73" s="1" t="s">
        <v>431</v>
      </c>
      <c r="G73" s="8">
        <v>8054734290222</v>
      </c>
      <c r="H73" s="1" t="s">
        <v>19</v>
      </c>
      <c r="I73" s="1">
        <v>34</v>
      </c>
      <c r="J73" s="3">
        <v>250</v>
      </c>
      <c r="K73" s="3">
        <v>8500</v>
      </c>
      <c r="L73" s="3">
        <f t="shared" si="1"/>
        <v>125</v>
      </c>
      <c r="M73" s="1"/>
      <c r="N73" s="1" t="s">
        <v>314</v>
      </c>
      <c r="O73" s="1" t="s">
        <v>22</v>
      </c>
      <c r="P73" s="1" t="s">
        <v>432</v>
      </c>
      <c r="Q73" s="1" t="s">
        <v>433</v>
      </c>
      <c r="R73" s="1" t="s">
        <v>434</v>
      </c>
      <c r="S73" s="1" t="s">
        <v>435</v>
      </c>
      <c r="T73" s="1" t="s">
        <v>436</v>
      </c>
      <c r="U73" s="1"/>
      <c r="V73" s="1"/>
      <c r="W73" s="1"/>
    </row>
    <row r="74" spans="1:23" ht="150.19999999999999" customHeight="1" x14ac:dyDescent="0.2">
      <c r="A74" s="1" t="s">
        <v>437</v>
      </c>
      <c r="B74" s="1"/>
      <c r="C74" s="1" t="s">
        <v>15</v>
      </c>
      <c r="D74" s="1" t="s">
        <v>16</v>
      </c>
      <c r="E74" s="1" t="s">
        <v>17</v>
      </c>
      <c r="F74" s="1" t="s">
        <v>371</v>
      </c>
      <c r="G74" s="8">
        <v>8054734290239</v>
      </c>
      <c r="H74" s="1" t="s">
        <v>19</v>
      </c>
      <c r="I74" s="1">
        <v>12</v>
      </c>
      <c r="J74" s="3">
        <v>400</v>
      </c>
      <c r="K74" s="3">
        <v>4800</v>
      </c>
      <c r="L74" s="3">
        <f t="shared" si="1"/>
        <v>200</v>
      </c>
      <c r="M74" s="1"/>
      <c r="N74" s="1" t="s">
        <v>314</v>
      </c>
      <c r="O74" s="1" t="s">
        <v>22</v>
      </c>
      <c r="P74" s="1" t="s">
        <v>438</v>
      </c>
      <c r="Q74" s="1" t="s">
        <v>439</v>
      </c>
      <c r="R74" s="1" t="s">
        <v>440</v>
      </c>
      <c r="S74" s="1" t="s">
        <v>441</v>
      </c>
      <c r="T74" s="1" t="s">
        <v>442</v>
      </c>
      <c r="U74" s="1"/>
      <c r="V74" s="1"/>
      <c r="W74" s="1"/>
    </row>
    <row r="75" spans="1:23" ht="150.19999999999999" customHeight="1" x14ac:dyDescent="0.2">
      <c r="A75" s="1" t="s">
        <v>443</v>
      </c>
      <c r="B75" s="1"/>
      <c r="C75" s="1" t="s">
        <v>15</v>
      </c>
      <c r="D75" s="1" t="s">
        <v>16</v>
      </c>
      <c r="E75" s="1" t="s">
        <v>17</v>
      </c>
      <c r="F75" s="1" t="s">
        <v>139</v>
      </c>
      <c r="G75" s="8">
        <v>8054734290246</v>
      </c>
      <c r="H75" s="1" t="s">
        <v>19</v>
      </c>
      <c r="I75" s="1">
        <v>14</v>
      </c>
      <c r="J75" s="3">
        <v>400</v>
      </c>
      <c r="K75" s="3">
        <v>5600</v>
      </c>
      <c r="L75" s="3">
        <f t="shared" si="1"/>
        <v>200</v>
      </c>
      <c r="M75" s="1"/>
      <c r="N75" s="1" t="s">
        <v>314</v>
      </c>
      <c r="O75" s="1" t="s">
        <v>22</v>
      </c>
      <c r="P75" s="1" t="s">
        <v>444</v>
      </c>
      <c r="Q75" s="1" t="s">
        <v>445</v>
      </c>
      <c r="R75" s="1" t="s">
        <v>446</v>
      </c>
      <c r="S75" s="1" t="s">
        <v>447</v>
      </c>
      <c r="T75" s="1" t="s">
        <v>448</v>
      </c>
      <c r="U75" s="1"/>
      <c r="V75" s="1"/>
      <c r="W75" s="1"/>
    </row>
    <row r="76" spans="1:23" ht="150.19999999999999" customHeight="1" x14ac:dyDescent="0.2">
      <c r="A76" s="1" t="s">
        <v>449</v>
      </c>
      <c r="B76" s="1"/>
      <c r="C76" s="1" t="s">
        <v>15</v>
      </c>
      <c r="D76" s="1" t="s">
        <v>16</v>
      </c>
      <c r="E76" s="1" t="s">
        <v>17</v>
      </c>
      <c r="F76" s="1" t="s">
        <v>371</v>
      </c>
      <c r="G76" s="8">
        <v>8054734290253</v>
      </c>
      <c r="H76" s="1" t="s">
        <v>19</v>
      </c>
      <c r="I76" s="1">
        <v>35</v>
      </c>
      <c r="J76" s="3">
        <v>390</v>
      </c>
      <c r="K76" s="3">
        <v>13650</v>
      </c>
      <c r="L76" s="3">
        <f t="shared" si="1"/>
        <v>195</v>
      </c>
      <c r="M76" s="1"/>
      <c r="N76" s="1" t="s">
        <v>314</v>
      </c>
      <c r="O76" s="1" t="s">
        <v>22</v>
      </c>
      <c r="P76" s="1" t="s">
        <v>450</v>
      </c>
      <c r="Q76" s="1" t="s">
        <v>451</v>
      </c>
      <c r="R76" s="1" t="s">
        <v>452</v>
      </c>
      <c r="S76" s="1" t="s">
        <v>453</v>
      </c>
      <c r="T76" s="1" t="s">
        <v>454</v>
      </c>
      <c r="U76" s="1"/>
      <c r="V76" s="1"/>
      <c r="W76" s="1"/>
    </row>
    <row r="77" spans="1:23" ht="150.19999999999999" customHeight="1" x14ac:dyDescent="0.2">
      <c r="A77" s="1" t="s">
        <v>455</v>
      </c>
      <c r="B77" s="1"/>
      <c r="C77" s="1" t="s">
        <v>15</v>
      </c>
      <c r="D77" s="1" t="s">
        <v>16</v>
      </c>
      <c r="E77" s="1" t="s">
        <v>17</v>
      </c>
      <c r="F77" s="1" t="s">
        <v>18</v>
      </c>
      <c r="G77" s="8">
        <v>8054734290260</v>
      </c>
      <c r="H77" s="1" t="s">
        <v>19</v>
      </c>
      <c r="I77" s="1">
        <v>40</v>
      </c>
      <c r="J77" s="3">
        <v>390</v>
      </c>
      <c r="K77" s="3">
        <v>15600</v>
      </c>
      <c r="L77" s="3">
        <f t="shared" si="1"/>
        <v>195</v>
      </c>
      <c r="M77" s="1"/>
      <c r="N77" s="1" t="s">
        <v>314</v>
      </c>
      <c r="O77" s="1" t="s">
        <v>22</v>
      </c>
      <c r="P77" s="1" t="s">
        <v>456</v>
      </c>
      <c r="Q77" s="1" t="s">
        <v>457</v>
      </c>
      <c r="R77" s="1" t="s">
        <v>458</v>
      </c>
      <c r="S77" s="1" t="s">
        <v>459</v>
      </c>
      <c r="T77" s="1" t="s">
        <v>460</v>
      </c>
      <c r="U77" s="1"/>
      <c r="V77" s="1"/>
      <c r="W77" s="1"/>
    </row>
    <row r="78" spans="1:23" ht="150.19999999999999" customHeight="1" x14ac:dyDescent="0.2">
      <c r="A78" s="1" t="s">
        <v>461</v>
      </c>
      <c r="B78" s="1"/>
      <c r="C78" s="1" t="s">
        <v>15</v>
      </c>
      <c r="D78" s="1" t="s">
        <v>16</v>
      </c>
      <c r="E78" s="1" t="s">
        <v>17</v>
      </c>
      <c r="F78" s="1" t="s">
        <v>371</v>
      </c>
      <c r="G78" s="8">
        <v>8054734290277</v>
      </c>
      <c r="H78" s="1" t="s">
        <v>19</v>
      </c>
      <c r="I78" s="1">
        <v>26</v>
      </c>
      <c r="J78" s="3">
        <v>420</v>
      </c>
      <c r="K78" s="3">
        <v>10920</v>
      </c>
      <c r="L78" s="3">
        <f t="shared" si="1"/>
        <v>210</v>
      </c>
      <c r="M78" s="1"/>
      <c r="N78" s="1" t="s">
        <v>314</v>
      </c>
      <c r="O78" s="1" t="s">
        <v>22</v>
      </c>
      <c r="P78" s="1" t="s">
        <v>462</v>
      </c>
      <c r="Q78" s="1" t="s">
        <v>463</v>
      </c>
      <c r="R78" s="1" t="s">
        <v>464</v>
      </c>
      <c r="S78" s="1" t="s">
        <v>465</v>
      </c>
      <c r="T78" s="1" t="s">
        <v>466</v>
      </c>
      <c r="U78" s="1"/>
      <c r="V78" s="1"/>
      <c r="W78" s="1"/>
    </row>
    <row r="79" spans="1:23" ht="150.19999999999999" customHeight="1" x14ac:dyDescent="0.2">
      <c r="A79" s="1" t="s">
        <v>467</v>
      </c>
      <c r="B79" s="1"/>
      <c r="C79" s="1" t="s">
        <v>15</v>
      </c>
      <c r="D79" s="1" t="s">
        <v>16</v>
      </c>
      <c r="E79" s="1" t="s">
        <v>17</v>
      </c>
      <c r="F79" s="1" t="s">
        <v>139</v>
      </c>
      <c r="G79" s="8">
        <v>8054734290284</v>
      </c>
      <c r="H79" s="1" t="s">
        <v>19</v>
      </c>
      <c r="I79" s="1">
        <v>9</v>
      </c>
      <c r="J79" s="3">
        <v>420</v>
      </c>
      <c r="K79" s="3">
        <v>3780</v>
      </c>
      <c r="L79" s="3">
        <f t="shared" si="1"/>
        <v>210</v>
      </c>
      <c r="M79" s="1"/>
      <c r="N79" s="1" t="s">
        <v>314</v>
      </c>
      <c r="O79" s="1" t="s">
        <v>22</v>
      </c>
      <c r="P79" s="1" t="s">
        <v>468</v>
      </c>
      <c r="Q79" s="1" t="s">
        <v>469</v>
      </c>
      <c r="R79" s="1" t="s">
        <v>470</v>
      </c>
      <c r="S79" s="1" t="s">
        <v>471</v>
      </c>
      <c r="T79" s="1" t="s">
        <v>472</v>
      </c>
      <c r="U79" s="1"/>
      <c r="V79" s="1"/>
      <c r="W79" s="1"/>
    </row>
    <row r="80" spans="1:23" ht="150.19999999999999" customHeight="1" x14ac:dyDescent="0.2">
      <c r="A80" s="1" t="s">
        <v>473</v>
      </c>
      <c r="B80" s="1"/>
      <c r="C80" s="1" t="s">
        <v>15</v>
      </c>
      <c r="D80" s="1" t="s">
        <v>16</v>
      </c>
      <c r="E80" s="1" t="s">
        <v>17</v>
      </c>
      <c r="F80" s="1" t="s">
        <v>474</v>
      </c>
      <c r="G80" s="8">
        <v>8054734290291</v>
      </c>
      <c r="H80" s="1" t="s">
        <v>19</v>
      </c>
      <c r="I80" s="1">
        <v>28</v>
      </c>
      <c r="J80" s="3">
        <v>420</v>
      </c>
      <c r="K80" s="3">
        <v>11760</v>
      </c>
      <c r="L80" s="3">
        <f t="shared" si="1"/>
        <v>210</v>
      </c>
      <c r="M80" s="1"/>
      <c r="N80" s="1" t="s">
        <v>314</v>
      </c>
      <c r="O80" s="1" t="s">
        <v>22</v>
      </c>
      <c r="P80" s="1" t="s">
        <v>475</v>
      </c>
      <c r="Q80" s="1" t="s">
        <v>476</v>
      </c>
      <c r="R80" s="1" t="s">
        <v>477</v>
      </c>
      <c r="S80" s="1" t="s">
        <v>478</v>
      </c>
      <c r="T80" s="1" t="s">
        <v>479</v>
      </c>
      <c r="U80" s="1"/>
      <c r="V80" s="1"/>
      <c r="W80" s="1"/>
    </row>
    <row r="81" spans="1:23" ht="150.19999999999999" customHeight="1" x14ac:dyDescent="0.2">
      <c r="A81" s="1" t="s">
        <v>480</v>
      </c>
      <c r="B81" s="1"/>
      <c r="C81" s="1" t="s">
        <v>15</v>
      </c>
      <c r="D81" s="1" t="s">
        <v>16</v>
      </c>
      <c r="E81" s="1" t="s">
        <v>17</v>
      </c>
      <c r="F81" s="1" t="s">
        <v>345</v>
      </c>
      <c r="G81" s="8">
        <v>8054734290307</v>
      </c>
      <c r="H81" s="1" t="s">
        <v>19</v>
      </c>
      <c r="I81" s="1">
        <v>18</v>
      </c>
      <c r="J81" s="3">
        <v>420</v>
      </c>
      <c r="K81" s="3">
        <v>7560</v>
      </c>
      <c r="L81" s="3">
        <f t="shared" si="1"/>
        <v>210</v>
      </c>
      <c r="M81" s="1"/>
      <c r="N81" s="1" t="s">
        <v>314</v>
      </c>
      <c r="O81" s="1" t="s">
        <v>22</v>
      </c>
      <c r="P81" s="1" t="s">
        <v>481</v>
      </c>
      <c r="Q81" s="1" t="s">
        <v>482</v>
      </c>
      <c r="R81" s="1" t="s">
        <v>483</v>
      </c>
      <c r="S81" s="1" t="s">
        <v>484</v>
      </c>
      <c r="T81" s="1" t="s">
        <v>485</v>
      </c>
      <c r="U81" s="1"/>
      <c r="V81" s="1"/>
      <c r="W81" s="1"/>
    </row>
    <row r="82" spans="1:23" ht="150.19999999999999" customHeight="1" x14ac:dyDescent="0.2">
      <c r="A82" s="1" t="s">
        <v>486</v>
      </c>
      <c r="B82" s="1"/>
      <c r="C82" s="1" t="s">
        <v>15</v>
      </c>
      <c r="D82" s="1" t="s">
        <v>16</v>
      </c>
      <c r="E82" s="1" t="s">
        <v>17</v>
      </c>
      <c r="F82" s="1" t="s">
        <v>474</v>
      </c>
      <c r="G82" s="8">
        <v>8054734290314</v>
      </c>
      <c r="H82" s="1" t="s">
        <v>19</v>
      </c>
      <c r="I82" s="1">
        <v>39</v>
      </c>
      <c r="J82" s="3">
        <v>330</v>
      </c>
      <c r="K82" s="3">
        <v>12870</v>
      </c>
      <c r="L82" s="3">
        <f t="shared" si="1"/>
        <v>165</v>
      </c>
      <c r="M82" s="1"/>
      <c r="N82" s="1" t="s">
        <v>314</v>
      </c>
      <c r="O82" s="1" t="s">
        <v>22</v>
      </c>
      <c r="P82" s="1" t="s">
        <v>487</v>
      </c>
      <c r="Q82" s="1" t="s">
        <v>488</v>
      </c>
      <c r="R82" s="1" t="s">
        <v>489</v>
      </c>
      <c r="S82" s="1" t="s">
        <v>490</v>
      </c>
      <c r="T82" s="1" t="s">
        <v>491</v>
      </c>
      <c r="U82" s="1" t="s">
        <v>492</v>
      </c>
      <c r="V82" s="1"/>
      <c r="W82" s="1"/>
    </row>
    <row r="83" spans="1:23" ht="150.19999999999999" customHeight="1" x14ac:dyDescent="0.2">
      <c r="A83" s="1" t="s">
        <v>493</v>
      </c>
      <c r="B83" s="1"/>
      <c r="C83" s="1" t="s">
        <v>15</v>
      </c>
      <c r="D83" s="1" t="s">
        <v>16</v>
      </c>
      <c r="E83" s="1" t="s">
        <v>17</v>
      </c>
      <c r="F83" s="1" t="s">
        <v>494</v>
      </c>
      <c r="G83" s="8">
        <v>8054734290321</v>
      </c>
      <c r="H83" s="1" t="s">
        <v>19</v>
      </c>
      <c r="I83" s="1">
        <v>40</v>
      </c>
      <c r="J83" s="3">
        <v>330</v>
      </c>
      <c r="K83" s="3">
        <v>13200</v>
      </c>
      <c r="L83" s="3">
        <f t="shared" si="1"/>
        <v>165</v>
      </c>
      <c r="M83" s="1"/>
      <c r="N83" s="1" t="s">
        <v>314</v>
      </c>
      <c r="O83" s="1" t="s">
        <v>22</v>
      </c>
      <c r="P83" s="1" t="s">
        <v>495</v>
      </c>
      <c r="Q83" s="1" t="s">
        <v>496</v>
      </c>
      <c r="R83" s="1" t="s">
        <v>497</v>
      </c>
      <c r="S83" s="1" t="s">
        <v>498</v>
      </c>
      <c r="T83" s="1" t="s">
        <v>499</v>
      </c>
      <c r="U83" s="1" t="s">
        <v>500</v>
      </c>
      <c r="V83" s="1"/>
      <c r="W83" s="1"/>
    </row>
    <row r="84" spans="1:23" ht="150.19999999999999" customHeight="1" x14ac:dyDescent="0.2">
      <c r="A84" s="1" t="s">
        <v>501</v>
      </c>
      <c r="B84" s="1"/>
      <c r="C84" s="1" t="s">
        <v>15</v>
      </c>
      <c r="D84" s="1" t="s">
        <v>16</v>
      </c>
      <c r="E84" s="1" t="s">
        <v>17</v>
      </c>
      <c r="F84" s="1" t="s">
        <v>502</v>
      </c>
      <c r="G84" s="8">
        <v>8054734290338</v>
      </c>
      <c r="H84" s="1" t="s">
        <v>19</v>
      </c>
      <c r="I84" s="1">
        <v>38</v>
      </c>
      <c r="J84" s="3">
        <v>330</v>
      </c>
      <c r="K84" s="3">
        <v>12540</v>
      </c>
      <c r="L84" s="3">
        <f t="shared" si="1"/>
        <v>165</v>
      </c>
      <c r="M84" s="1"/>
      <c r="N84" s="1" t="s">
        <v>314</v>
      </c>
      <c r="O84" s="1" t="s">
        <v>22</v>
      </c>
      <c r="P84" s="1" t="s">
        <v>503</v>
      </c>
      <c r="Q84" s="1" t="s">
        <v>504</v>
      </c>
      <c r="R84" s="1" t="s">
        <v>505</v>
      </c>
      <c r="S84" s="1" t="s">
        <v>506</v>
      </c>
      <c r="T84" s="1" t="s">
        <v>507</v>
      </c>
      <c r="U84" s="1" t="s">
        <v>508</v>
      </c>
      <c r="V84" s="1"/>
      <c r="W84" s="1"/>
    </row>
    <row r="85" spans="1:23" ht="150.19999999999999" customHeight="1" x14ac:dyDescent="0.2">
      <c r="A85" s="1" t="s">
        <v>509</v>
      </c>
      <c r="B85" s="1"/>
      <c r="C85" s="1" t="s">
        <v>15</v>
      </c>
      <c r="D85" s="1" t="s">
        <v>16</v>
      </c>
      <c r="E85" s="1" t="s">
        <v>17</v>
      </c>
      <c r="F85" s="1" t="s">
        <v>510</v>
      </c>
      <c r="G85" s="8">
        <v>8054734290345</v>
      </c>
      <c r="H85" s="1" t="s">
        <v>19</v>
      </c>
      <c r="I85" s="1">
        <v>23</v>
      </c>
      <c r="J85" s="3">
        <v>330</v>
      </c>
      <c r="K85" s="3">
        <v>7590</v>
      </c>
      <c r="L85" s="3">
        <f t="shared" si="1"/>
        <v>165</v>
      </c>
      <c r="M85" s="1"/>
      <c r="N85" s="1" t="s">
        <v>314</v>
      </c>
      <c r="O85" s="1" t="s">
        <v>22</v>
      </c>
      <c r="P85" s="1" t="s">
        <v>511</v>
      </c>
      <c r="Q85" s="1" t="s">
        <v>512</v>
      </c>
      <c r="R85" s="1" t="s">
        <v>513</v>
      </c>
      <c r="S85" s="1" t="s">
        <v>514</v>
      </c>
      <c r="T85" s="1"/>
      <c r="U85" s="1"/>
      <c r="V85" s="1"/>
      <c r="W85" s="1"/>
    </row>
    <row r="86" spans="1:23" ht="150.19999999999999" customHeight="1" x14ac:dyDescent="0.2">
      <c r="A86" s="1" t="s">
        <v>515</v>
      </c>
      <c r="B86" s="1"/>
      <c r="C86" s="1" t="s">
        <v>15</v>
      </c>
      <c r="D86" s="1" t="s">
        <v>16</v>
      </c>
      <c r="E86" s="1" t="s">
        <v>17</v>
      </c>
      <c r="F86" s="1" t="s">
        <v>371</v>
      </c>
      <c r="G86" s="8">
        <v>8054734290352</v>
      </c>
      <c r="H86" s="1" t="s">
        <v>19</v>
      </c>
      <c r="I86" s="1">
        <v>37</v>
      </c>
      <c r="J86" s="3">
        <v>405</v>
      </c>
      <c r="K86" s="3">
        <v>14985</v>
      </c>
      <c r="L86" s="3">
        <f t="shared" si="1"/>
        <v>202.5</v>
      </c>
      <c r="M86" s="1"/>
      <c r="N86" s="1" t="s">
        <v>314</v>
      </c>
      <c r="O86" s="1" t="s">
        <v>22</v>
      </c>
      <c r="P86" s="1" t="s">
        <v>516</v>
      </c>
      <c r="Q86" s="1" t="s">
        <v>517</v>
      </c>
      <c r="R86" s="1" t="s">
        <v>518</v>
      </c>
      <c r="S86" s="1" t="s">
        <v>519</v>
      </c>
      <c r="T86" s="1" t="s">
        <v>520</v>
      </c>
      <c r="U86" s="1" t="s">
        <v>521</v>
      </c>
      <c r="V86" s="1"/>
      <c r="W86" s="1"/>
    </row>
    <row r="87" spans="1:23" ht="150.19999999999999" customHeight="1" x14ac:dyDescent="0.2">
      <c r="A87" s="1" t="s">
        <v>522</v>
      </c>
      <c r="B87" s="1"/>
      <c r="C87" s="1" t="s">
        <v>15</v>
      </c>
      <c r="D87" s="1" t="s">
        <v>16</v>
      </c>
      <c r="E87" s="1" t="s">
        <v>17</v>
      </c>
      <c r="F87" s="1" t="s">
        <v>523</v>
      </c>
      <c r="G87" s="8">
        <v>8054734290369</v>
      </c>
      <c r="H87" s="1" t="s">
        <v>19</v>
      </c>
      <c r="I87" s="1">
        <v>40</v>
      </c>
      <c r="J87" s="3">
        <v>405</v>
      </c>
      <c r="K87" s="3">
        <v>16200</v>
      </c>
      <c r="L87" s="3">
        <f t="shared" si="1"/>
        <v>202.5</v>
      </c>
      <c r="M87" s="1"/>
      <c r="N87" s="1" t="s">
        <v>314</v>
      </c>
      <c r="O87" s="1" t="s">
        <v>22</v>
      </c>
      <c r="P87" s="1" t="s">
        <v>524</v>
      </c>
      <c r="Q87" s="1" t="s">
        <v>525</v>
      </c>
      <c r="R87" s="1" t="s">
        <v>526</v>
      </c>
      <c r="S87" s="1" t="s">
        <v>527</v>
      </c>
      <c r="T87" s="1" t="s">
        <v>528</v>
      </c>
      <c r="U87" s="1" t="s">
        <v>529</v>
      </c>
      <c r="V87" s="1"/>
      <c r="W87" s="1"/>
    </row>
    <row r="88" spans="1:23" ht="150.19999999999999" customHeight="1" x14ac:dyDescent="0.2">
      <c r="A88" s="1" t="s">
        <v>530</v>
      </c>
      <c r="B88" s="1"/>
      <c r="C88" s="1" t="s">
        <v>15</v>
      </c>
      <c r="D88" s="1" t="s">
        <v>16</v>
      </c>
      <c r="E88" s="1" t="s">
        <v>17</v>
      </c>
      <c r="F88" s="1" t="s">
        <v>371</v>
      </c>
      <c r="G88" s="8">
        <v>8054734290376</v>
      </c>
      <c r="H88" s="1" t="s">
        <v>19</v>
      </c>
      <c r="I88" s="1">
        <v>31</v>
      </c>
      <c r="J88" s="3">
        <v>390</v>
      </c>
      <c r="K88" s="3">
        <v>12090</v>
      </c>
      <c r="L88" s="3">
        <f t="shared" si="1"/>
        <v>195</v>
      </c>
      <c r="M88" s="1"/>
      <c r="N88" s="1" t="s">
        <v>314</v>
      </c>
      <c r="O88" s="1" t="s">
        <v>22</v>
      </c>
      <c r="P88" s="1" t="s">
        <v>531</v>
      </c>
      <c r="Q88" s="1" t="s">
        <v>532</v>
      </c>
      <c r="R88" s="1" t="s">
        <v>533</v>
      </c>
      <c r="S88" s="1" t="s">
        <v>534</v>
      </c>
      <c r="T88" s="1" t="s">
        <v>535</v>
      </c>
      <c r="U88" s="1" t="s">
        <v>536</v>
      </c>
      <c r="V88" s="1"/>
      <c r="W88" s="1"/>
    </row>
    <row r="89" spans="1:23" ht="150.19999999999999" customHeight="1" x14ac:dyDescent="0.2">
      <c r="A89" s="1" t="s">
        <v>537</v>
      </c>
      <c r="B89" s="1"/>
      <c r="C89" s="1" t="s">
        <v>15</v>
      </c>
      <c r="D89" s="1" t="s">
        <v>16</v>
      </c>
      <c r="E89" s="1" t="s">
        <v>17</v>
      </c>
      <c r="F89" s="1" t="s">
        <v>357</v>
      </c>
      <c r="G89" s="8">
        <v>8054734290383</v>
      </c>
      <c r="H89" s="1" t="s">
        <v>19</v>
      </c>
      <c r="I89" s="1">
        <v>39</v>
      </c>
      <c r="J89" s="3">
        <v>390</v>
      </c>
      <c r="K89" s="3">
        <v>15210</v>
      </c>
      <c r="L89" s="3">
        <f t="shared" si="1"/>
        <v>195</v>
      </c>
      <c r="M89" s="1"/>
      <c r="N89" s="1" t="s">
        <v>314</v>
      </c>
      <c r="O89" s="1" t="s">
        <v>22</v>
      </c>
      <c r="P89" s="1" t="s">
        <v>538</v>
      </c>
      <c r="Q89" s="1" t="s">
        <v>539</v>
      </c>
      <c r="R89" s="1" t="s">
        <v>540</v>
      </c>
      <c r="S89" s="1" t="s">
        <v>541</v>
      </c>
      <c r="T89" s="1" t="s">
        <v>542</v>
      </c>
      <c r="U89" s="1" t="s">
        <v>543</v>
      </c>
      <c r="V89" s="1"/>
      <c r="W89" s="1"/>
    </row>
    <row r="90" spans="1:23" ht="150.19999999999999" customHeight="1" x14ac:dyDescent="0.2">
      <c r="A90" s="1" t="s">
        <v>544</v>
      </c>
      <c r="B90" s="1"/>
      <c r="C90" s="1" t="s">
        <v>15</v>
      </c>
      <c r="D90" s="1" t="s">
        <v>16</v>
      </c>
      <c r="E90" s="1" t="s">
        <v>17</v>
      </c>
      <c r="F90" s="1" t="s">
        <v>328</v>
      </c>
      <c r="G90" s="8">
        <v>8054734290390</v>
      </c>
      <c r="H90" s="1" t="s">
        <v>19</v>
      </c>
      <c r="I90" s="1">
        <v>40</v>
      </c>
      <c r="J90" s="3">
        <v>390</v>
      </c>
      <c r="K90" s="3">
        <v>15600</v>
      </c>
      <c r="L90" s="3">
        <f t="shared" si="1"/>
        <v>195</v>
      </c>
      <c r="M90" s="1"/>
      <c r="N90" s="1" t="s">
        <v>314</v>
      </c>
      <c r="O90" s="1" t="s">
        <v>22</v>
      </c>
      <c r="P90" s="1" t="s">
        <v>545</v>
      </c>
      <c r="Q90" s="1" t="s">
        <v>546</v>
      </c>
      <c r="R90" s="1" t="s">
        <v>547</v>
      </c>
      <c r="S90" s="1" t="s">
        <v>548</v>
      </c>
      <c r="T90" s="1" t="s">
        <v>549</v>
      </c>
      <c r="U90" s="1" t="s">
        <v>550</v>
      </c>
      <c r="V90" s="1"/>
      <c r="W90" s="1"/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Lista Filtrata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2024-10-30T15:56:06Z</dcterms:created>
  <dcterms:modified xsi:type="dcterms:W3CDTF">2024-12-02T09:49:28Z</dcterms:modified>
</cp:coreProperties>
</file>